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d1321bb001290c2/FdI.Data/ОЛИМПИАДА/ФИЗИКА/2019-20/ЗАКЛЮЧИТЕЛЬНЫЙ ЭТАП/"/>
    </mc:Choice>
  </mc:AlternateContent>
  <xr:revisionPtr revIDLastSave="425" documentId="13_ncr:1_{81D09F88-728C-4DFD-AE27-BD892CD1634B}" xr6:coauthVersionLast="45" xr6:coauthVersionMax="45" xr10:uidLastSave="{FBC595DE-F293-4F2D-9294-9E814A5743CB}"/>
  <bookViews>
    <workbookView xWindow="-108" yWindow="-108" windowWidth="22320" windowHeight="13176" xr2:uid="{00000000-000D-0000-FFFF-FFFF00000000}"/>
  </bookViews>
  <sheets>
    <sheet name="ALL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4" l="1"/>
  <c r="J15" i="4"/>
  <c r="J20" i="4" l="1"/>
  <c r="J54" i="4" l="1"/>
  <c r="J38" i="4" l="1"/>
  <c r="J37" i="4" l="1"/>
  <c r="J63" i="4" l="1"/>
  <c r="J42" i="4"/>
  <c r="J43" i="4"/>
  <c r="J44" i="4"/>
  <c r="J45" i="4"/>
  <c r="J46" i="4"/>
  <c r="J47" i="4"/>
  <c r="J48" i="4"/>
  <c r="J10" i="4"/>
  <c r="J11" i="4"/>
  <c r="J12" i="4"/>
  <c r="J13" i="4"/>
  <c r="J9" i="4"/>
  <c r="J29" i="4" l="1"/>
  <c r="J50" i="4" l="1"/>
  <c r="J40" i="4"/>
  <c r="J5" i="4"/>
  <c r="J14" i="4"/>
  <c r="J17" i="4"/>
  <c r="J32" i="4"/>
  <c r="J26" i="4"/>
  <c r="J28" i="4"/>
  <c r="J22" i="4"/>
  <c r="J18" i="4"/>
  <c r="J41" i="4"/>
  <c r="J53" i="4"/>
  <c r="J56" i="4"/>
  <c r="J55" i="4"/>
  <c r="J59" i="4"/>
  <c r="J60" i="4"/>
  <c r="J62" i="4"/>
  <c r="J33" i="4"/>
  <c r="J6" i="4"/>
  <c r="J36" i="4"/>
  <c r="J2" i="4"/>
  <c r="J58" i="4"/>
  <c r="J27" i="4"/>
  <c r="J3" i="4"/>
  <c r="J31" i="4"/>
  <c r="J61" i="4"/>
  <c r="J49" i="4"/>
  <c r="J57" i="4"/>
  <c r="J8" i="4"/>
  <c r="J30" i="4"/>
  <c r="J24" i="4"/>
  <c r="J52" i="4"/>
  <c r="J7" i="4"/>
  <c r="J25" i="4"/>
  <c r="J34" i="4"/>
  <c r="J23" i="4"/>
  <c r="J51" i="4"/>
  <c r="J35" i="4"/>
  <c r="J39" i="4"/>
  <c r="J21" i="4"/>
  <c r="J19" i="4"/>
  <c r="J4" i="4"/>
</calcChain>
</file>

<file path=xl/sharedStrings.xml><?xml version="1.0" encoding="utf-8"?>
<sst xmlns="http://schemas.openxmlformats.org/spreadsheetml/2006/main" count="502" uniqueCount="273">
  <si>
    <t>R</t>
  </si>
  <si>
    <t>Сумма</t>
  </si>
  <si>
    <t>Школа</t>
  </si>
  <si>
    <t>Класс</t>
  </si>
  <si>
    <t>Регион</t>
  </si>
  <si>
    <t>Город</t>
  </si>
  <si>
    <t>Артём</t>
  </si>
  <si>
    <t>Евгеньевич</t>
  </si>
  <si>
    <t>МОУ СШ №30 им. С.Р. Медведева</t>
  </si>
  <si>
    <t>Волгоградская область</t>
  </si>
  <si>
    <t>город Волжский</t>
  </si>
  <si>
    <t>Волжский</t>
  </si>
  <si>
    <t>Алексеевич</t>
  </si>
  <si>
    <t>Владимирович</t>
  </si>
  <si>
    <t>МАОУ ШИЛИ</t>
  </si>
  <si>
    <t>Калининградская область</t>
  </si>
  <si>
    <t>Ольга</t>
  </si>
  <si>
    <t>Александровна</t>
  </si>
  <si>
    <t>Алметов</t>
  </si>
  <si>
    <t>Кирилл</t>
  </si>
  <si>
    <t>Олегович</t>
  </si>
  <si>
    <t>-</t>
  </si>
  <si>
    <t xml:space="preserve">Калининград </t>
  </si>
  <si>
    <t>Вадимович</t>
  </si>
  <si>
    <t>г.Волжский</t>
  </si>
  <si>
    <t>Максим</t>
  </si>
  <si>
    <t>г. Москва</t>
  </si>
  <si>
    <t>Виктория</t>
  </si>
  <si>
    <t>Ленинградская область</t>
  </si>
  <si>
    <t>Андреевна</t>
  </si>
  <si>
    <t>Елена</t>
  </si>
  <si>
    <t>Владислав</t>
  </si>
  <si>
    <t>Михайлович</t>
  </si>
  <si>
    <t>г. Санкт-Петербург</t>
  </si>
  <si>
    <t>Дудкина</t>
  </si>
  <si>
    <t>Дарья</t>
  </si>
  <si>
    <t>Дмитрий</t>
  </si>
  <si>
    <t>Вологодская область</t>
  </si>
  <si>
    <t>Череповец</t>
  </si>
  <si>
    <t>Андрей</t>
  </si>
  <si>
    <t>Вероника</t>
  </si>
  <si>
    <t>Георгий</t>
  </si>
  <si>
    <t>Республика Башкортостан</t>
  </si>
  <si>
    <t>Уфа</t>
  </si>
  <si>
    <t>Захарова</t>
  </si>
  <si>
    <t>Дмитриевна</t>
  </si>
  <si>
    <t>ГБОУ города Москвы "Бауманская инженерная школа № 1580"</t>
  </si>
  <si>
    <t>Марина</t>
  </si>
  <si>
    <t>Александр</t>
  </si>
  <si>
    <t>Юрьевич</t>
  </si>
  <si>
    <t>Николаевна</t>
  </si>
  <si>
    <t>Ингеройнен</t>
  </si>
  <si>
    <t>Алексей</t>
  </si>
  <si>
    <t>Андреевич</t>
  </si>
  <si>
    <t>МБОУ Лицей №17 г.Костромы</t>
  </si>
  <si>
    <t>Костромская область</t>
  </si>
  <si>
    <t>Кострома</t>
  </si>
  <si>
    <t>Пермский край</t>
  </si>
  <si>
    <t>Никита</t>
  </si>
  <si>
    <t>Татьяна</t>
  </si>
  <si>
    <t>Илья</t>
  </si>
  <si>
    <t>Кулиев</t>
  </si>
  <si>
    <t>Расул</t>
  </si>
  <si>
    <t>Ильясович</t>
  </si>
  <si>
    <t>г. Волжский</t>
  </si>
  <si>
    <t>Калининград</t>
  </si>
  <si>
    <t>Воронежская область</t>
  </si>
  <si>
    <t>Ляхов</t>
  </si>
  <si>
    <t>Мирон</t>
  </si>
  <si>
    <t>Игоревич</t>
  </si>
  <si>
    <t>Макин</t>
  </si>
  <si>
    <t>Анатольевич</t>
  </si>
  <si>
    <t>МБОУ Лицей N60</t>
  </si>
  <si>
    <t>Мусинский</t>
  </si>
  <si>
    <t>МОУСОШ №20 имени Павла Ивановича Батова</t>
  </si>
  <si>
    <t>Ярославская область</t>
  </si>
  <si>
    <t>город Рыбинск</t>
  </si>
  <si>
    <t>Николаевич</t>
  </si>
  <si>
    <t>1818</t>
  </si>
  <si>
    <t>Сафронова</t>
  </si>
  <si>
    <t>Ума</t>
  </si>
  <si>
    <t>Сергеевна</t>
  </si>
  <si>
    <t>Анастасия</t>
  </si>
  <si>
    <t>Сидоренко</t>
  </si>
  <si>
    <t>Викторович</t>
  </si>
  <si>
    <t>Томский физико-технический лицей</t>
  </si>
  <si>
    <t>Томская область</t>
  </si>
  <si>
    <t>Томск</t>
  </si>
  <si>
    <t>Дмитриевич</t>
  </si>
  <si>
    <t>Алексеевна</t>
  </si>
  <si>
    <t>Шевченко</t>
  </si>
  <si>
    <t xml:space="preserve">Екатерина </t>
  </si>
  <si>
    <t xml:space="preserve">Дмитриевна </t>
  </si>
  <si>
    <t>МАОУ "ШИЛИ"</t>
  </si>
  <si>
    <t>???</t>
  </si>
  <si>
    <t>Штыликова</t>
  </si>
  <si>
    <t>МБОУ "Гимназия №1 им. Н.М. Пржевальского"</t>
  </si>
  <si>
    <t>Смоленская область</t>
  </si>
  <si>
    <t>город Смоленск</t>
  </si>
  <si>
    <t>Акулов</t>
  </si>
  <si>
    <t>Артем</t>
  </si>
  <si>
    <t>ОГБОУ ,,ТФТЛ"</t>
  </si>
  <si>
    <t>город Томск</t>
  </si>
  <si>
    <t>Андрющенко</t>
  </si>
  <si>
    <t>Соломон</t>
  </si>
  <si>
    <t>Ярославович</t>
  </si>
  <si>
    <t>МАОУ "Физико-математический лицей № 93"</t>
  </si>
  <si>
    <t>Белова</t>
  </si>
  <si>
    <t>МАОУ "СОШ №25"</t>
  </si>
  <si>
    <t>Санкт-Петербург</t>
  </si>
  <si>
    <t>Бричко</t>
  </si>
  <si>
    <t>Матвей</t>
  </si>
  <si>
    <t>Буничев</t>
  </si>
  <si>
    <t>МАОУ лицей №21</t>
  </si>
  <si>
    <t>Ивановская область</t>
  </si>
  <si>
    <t>Иваново</t>
  </si>
  <si>
    <t>Варга</t>
  </si>
  <si>
    <t>Владимир</t>
  </si>
  <si>
    <t>ОГБОУ "Томский физико технический лицей"</t>
  </si>
  <si>
    <t>Губанова</t>
  </si>
  <si>
    <t>Борисовна</t>
  </si>
  <si>
    <t>Диденко</t>
  </si>
  <si>
    <t>Тимофеевич</t>
  </si>
  <si>
    <t>ФТШ</t>
  </si>
  <si>
    <t>Дубровский</t>
  </si>
  <si>
    <t>Константинович</t>
  </si>
  <si>
    <t>МОУ"СОШ№5"УИМ</t>
  </si>
  <si>
    <t>Челябинская область</t>
  </si>
  <si>
    <t>город Магнитогорск</t>
  </si>
  <si>
    <t>Сергеевич</t>
  </si>
  <si>
    <t>Жарчинский</t>
  </si>
  <si>
    <t>ОГБОУ Томский физико-технический лицей</t>
  </si>
  <si>
    <t>Лобов</t>
  </si>
  <si>
    <t>Пётр</t>
  </si>
  <si>
    <t>ГБОУ СОШ 285</t>
  </si>
  <si>
    <t>Максимов</t>
  </si>
  <si>
    <t>Роман</t>
  </si>
  <si>
    <t>МОУ "СОШ №5 УИМ"</t>
  </si>
  <si>
    <t>Магнитогорск</t>
  </si>
  <si>
    <t>Пермь</t>
  </si>
  <si>
    <t>Мокрушин</t>
  </si>
  <si>
    <t>Иван</t>
  </si>
  <si>
    <t>МАОУ СОШ №146</t>
  </si>
  <si>
    <t>Мухина</t>
  </si>
  <si>
    <t>гимназия им. Басова</t>
  </si>
  <si>
    <t>г. Воронеж</t>
  </si>
  <si>
    <t>Паньшин</t>
  </si>
  <si>
    <t>Евгений</t>
  </si>
  <si>
    <t>МБОУ СОШ №2</t>
  </si>
  <si>
    <t>Ханты-Мансийский АО</t>
  </si>
  <si>
    <t>Советский</t>
  </si>
  <si>
    <t>Олег</t>
  </si>
  <si>
    <t>Александрович</t>
  </si>
  <si>
    <t>Спасенкова</t>
  </si>
  <si>
    <t>Юлия</t>
  </si>
  <si>
    <t>ОГБОУ "ТФТЛ"</t>
  </si>
  <si>
    <t>Хамматов</t>
  </si>
  <si>
    <t>Игорь</t>
  </si>
  <si>
    <t>Аркадьевич</t>
  </si>
  <si>
    <t>Кочергина</t>
  </si>
  <si>
    <t>Елизавета</t>
  </si>
  <si>
    <t>МБОУ "СОШ №32"</t>
  </si>
  <si>
    <t>Астраханская область</t>
  </si>
  <si>
    <t>г.Астрахань</t>
  </si>
  <si>
    <t>Кудрин</t>
  </si>
  <si>
    <t>Витальевич</t>
  </si>
  <si>
    <t>МАОУ "СОШ №146"</t>
  </si>
  <si>
    <t>Лисов</t>
  </si>
  <si>
    <t>МАОУ «СОШ № 10»</t>
  </si>
  <si>
    <t>г Череповец</t>
  </si>
  <si>
    <t>Ожегова</t>
  </si>
  <si>
    <t>КФМЛ</t>
  </si>
  <si>
    <t>Кировская область</t>
  </si>
  <si>
    <t>г. Киров</t>
  </si>
  <si>
    <t>Стародубцев</t>
  </si>
  <si>
    <t>Худояров</t>
  </si>
  <si>
    <t>ГБОУ СОШ №448</t>
  </si>
  <si>
    <t>Авдеев</t>
  </si>
  <si>
    <t>Григорий</t>
  </si>
  <si>
    <t>СПб ГБОУ ГФМЛ №30</t>
  </si>
  <si>
    <t>Ахметшин</t>
  </si>
  <si>
    <t>Марат</t>
  </si>
  <si>
    <t>Булат</t>
  </si>
  <si>
    <t>МБОУ "Симферопольский экономический лицей"</t>
  </si>
  <si>
    <t>Республика Крым</t>
  </si>
  <si>
    <t>г. Симферополь</t>
  </si>
  <si>
    <t>Гаврилов</t>
  </si>
  <si>
    <t>ГБОУ Гимназия №61</t>
  </si>
  <si>
    <t>г.Санкт-Петербург</t>
  </si>
  <si>
    <t>Горелкина</t>
  </si>
  <si>
    <t>ГБОУ СОШ № 511</t>
  </si>
  <si>
    <t>Шушары</t>
  </si>
  <si>
    <t>Данилов</t>
  </si>
  <si>
    <t>Константин</t>
  </si>
  <si>
    <t>МБОУ Лицей№60</t>
  </si>
  <si>
    <t>Долинская</t>
  </si>
  <si>
    <t>Завьялова</t>
  </si>
  <si>
    <t>Есения</t>
  </si>
  <si>
    <t>МКОУ "Лодейнопольская СОШ № 2"</t>
  </si>
  <si>
    <t>г.Лодейное Поле</t>
  </si>
  <si>
    <t>Земцов</t>
  </si>
  <si>
    <t>Даниил</t>
  </si>
  <si>
    <t>МБОУ "Лицей № 60" им. М.А. Ферина</t>
  </si>
  <si>
    <t>Иванов</t>
  </si>
  <si>
    <t>ГБОУ СОШ №292</t>
  </si>
  <si>
    <t>Климов</t>
  </si>
  <si>
    <t>Глеб</t>
  </si>
  <si>
    <t>ОГБОУ "Томский физико-технический лицей"</t>
  </si>
  <si>
    <t>г. Томск</t>
  </si>
  <si>
    <t>Конеев</t>
  </si>
  <si>
    <t>Астрахань</t>
  </si>
  <si>
    <t>Мурачёв</t>
  </si>
  <si>
    <t>Гимназия №61</t>
  </si>
  <si>
    <t>Неронов</t>
  </si>
  <si>
    <t>МБОУ «Академический лицей»</t>
  </si>
  <si>
    <t>Республика Карелия</t>
  </si>
  <si>
    <t>город Петрозаводск</t>
  </si>
  <si>
    <t>Оселков</t>
  </si>
  <si>
    <t xml:space="preserve">Григорий </t>
  </si>
  <si>
    <t>САНКТ-ПЕТЕРБУРГ</t>
  </si>
  <si>
    <t>Запольских</t>
  </si>
  <si>
    <t>МАОУСОШ№25</t>
  </si>
  <si>
    <t>Альметов</t>
  </si>
  <si>
    <t>Рафаэлевич</t>
  </si>
  <si>
    <t>МБОУ г. Астрахани СОШ№32</t>
  </si>
  <si>
    <t>Махмудов</t>
  </si>
  <si>
    <t>Русланович</t>
  </si>
  <si>
    <t>Фокин</t>
  </si>
  <si>
    <t>Макар</t>
  </si>
  <si>
    <t>Вьюшин</t>
  </si>
  <si>
    <t>Позгалова</t>
  </si>
  <si>
    <t>Модина</t>
  </si>
  <si>
    <t>Дисквал</t>
  </si>
  <si>
    <t>Фамилия</t>
  </si>
  <si>
    <t>Имя</t>
  </si>
  <si>
    <t>Отчество</t>
  </si>
  <si>
    <t>1</t>
  </si>
  <si>
    <t>2</t>
  </si>
  <si>
    <t>3</t>
  </si>
  <si>
    <t>4</t>
  </si>
  <si>
    <t>5</t>
  </si>
  <si>
    <t>Диплом</t>
  </si>
  <si>
    <t>II</t>
  </si>
  <si>
    <t>III</t>
  </si>
  <si>
    <t>I</t>
  </si>
  <si>
    <t>Рейсих</t>
  </si>
  <si>
    <t>Полина</t>
  </si>
  <si>
    <t>Олеговна</t>
  </si>
  <si>
    <t>МОБУ "ФМЛ"</t>
  </si>
  <si>
    <t>Оренбургская область</t>
  </si>
  <si>
    <t>Оренбург</t>
  </si>
  <si>
    <t>Маснавиев</t>
  </si>
  <si>
    <t>Ромиль</t>
  </si>
  <si>
    <t>Ренатович</t>
  </si>
  <si>
    <t>МАОУ Ангарский Лицей №2 имени М.К.Янгеля</t>
  </si>
  <si>
    <t>Иркутская область</t>
  </si>
  <si>
    <t>Ангарск</t>
  </si>
  <si>
    <t>Сагетдинов</t>
  </si>
  <si>
    <t>Эмиль</t>
  </si>
  <si>
    <t>Гумерович</t>
  </si>
  <si>
    <t>МБОУ "Лицей-интернат №79"</t>
  </si>
  <si>
    <t>11Б</t>
  </si>
  <si>
    <t>Республика Татарстан</t>
  </si>
  <si>
    <t>Набережные Челны</t>
  </si>
  <si>
    <t>Власов</t>
  </si>
  <si>
    <t>Ян</t>
  </si>
  <si>
    <t>ГБНОУ РС(Я) РЛИ</t>
  </si>
  <si>
    <t>Республика Саха (Якутия)</t>
  </si>
  <si>
    <t>Якутск</t>
  </si>
  <si>
    <t>Куровский</t>
  </si>
  <si>
    <t>Егор</t>
  </si>
  <si>
    <t>Эдуардович</t>
  </si>
  <si>
    <t>Тулупников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</si>
</sst>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1" applyFill="1"/>
    <xf numFmtId="0" fontId="2" fillId="0" borderId="0" xfId="1" applyFill="1" applyAlignment="1">
      <alignment horizontal="center"/>
    </xf>
    <xf numFmtId="0" fontId="2" fillId="0" borderId="0" xfId="1" applyFill="1" applyBorder="1" applyAlignment="1">
      <alignment horizontal="center"/>
    </xf>
    <xf numFmtId="0" fontId="2" fillId="0" borderId="0" xfId="1" applyFill="1" applyBorder="1"/>
    <xf numFmtId="0" fontId="2" fillId="2" borderId="0" xfId="1" applyNumberFormat="1" applyFont="1" applyFill="1" applyBorder="1" applyAlignment="1"/>
    <xf numFmtId="0" fontId="1" fillId="0" borderId="0" xfId="1" applyFont="1" applyFill="1" applyBorder="1" applyAlignment="1">
      <alignment horizontal="center"/>
    </xf>
    <xf numFmtId="0" fontId="2" fillId="0" borderId="0" xfId="1" applyNumberFormat="1" applyFill="1" applyBorder="1"/>
    <xf numFmtId="0" fontId="2" fillId="2" borderId="0" xfId="1" applyFill="1" applyBorder="1" applyAlignment="1">
      <alignment horizontal="center"/>
    </xf>
    <xf numFmtId="0" fontId="2" fillId="2" borderId="0" xfId="1" applyFill="1" applyBorder="1"/>
    <xf numFmtId="0" fontId="2" fillId="0" borderId="1" xfId="1" applyFill="1" applyBorder="1" applyAlignment="1">
      <alignment horizontal="center"/>
    </xf>
    <xf numFmtId="0" fontId="2" fillId="0" borderId="1" xfId="1" applyFill="1" applyBorder="1"/>
    <xf numFmtId="0" fontId="1" fillId="0" borderId="1" xfId="1" applyFont="1" applyFill="1" applyBorder="1" applyAlignment="1">
      <alignment horizontal="center"/>
    </xf>
    <xf numFmtId="0" fontId="2" fillId="2" borderId="1" xfId="1" applyFill="1" applyBorder="1" applyAlignment="1">
      <alignment horizontal="center"/>
    </xf>
    <xf numFmtId="0" fontId="2" fillId="2" borderId="1" xfId="1" applyFill="1" applyBorder="1"/>
    <xf numFmtId="0" fontId="1" fillId="2" borderId="0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2" fillId="3" borderId="0" xfId="1" applyFill="1" applyBorder="1" applyAlignment="1">
      <alignment horizontal="center"/>
    </xf>
    <xf numFmtId="0" fontId="2" fillId="3" borderId="0" xfId="1" applyFill="1" applyBorder="1"/>
    <xf numFmtId="0" fontId="1" fillId="3" borderId="0" xfId="1" applyFont="1" applyFill="1" applyBorder="1" applyAlignment="1">
      <alignment horizontal="center"/>
    </xf>
    <xf numFmtId="0" fontId="2" fillId="4" borderId="0" xfId="1" applyFill="1" applyBorder="1" applyAlignment="1">
      <alignment horizontal="center"/>
    </xf>
    <xf numFmtId="0" fontId="2" fillId="4" borderId="0" xfId="1" applyFill="1" applyBorder="1"/>
    <xf numFmtId="0" fontId="1" fillId="4" borderId="0" xfId="1" applyFont="1" applyFill="1" applyBorder="1" applyAlignment="1">
      <alignment horizontal="center"/>
    </xf>
    <xf numFmtId="0" fontId="2" fillId="3" borderId="0" xfId="1" applyNumberFormat="1" applyFill="1" applyBorder="1"/>
    <xf numFmtId="0" fontId="2" fillId="5" borderId="0" xfId="1" applyFill="1" applyBorder="1" applyAlignment="1">
      <alignment horizontal="center"/>
    </xf>
    <xf numFmtId="0" fontId="2" fillId="5" borderId="0" xfId="1" applyFill="1" applyBorder="1"/>
    <xf numFmtId="0" fontId="1" fillId="5" borderId="0" xfId="1" applyFont="1" applyFill="1" applyBorder="1" applyAlignment="1">
      <alignment horizontal="center"/>
    </xf>
    <xf numFmtId="0" fontId="2" fillId="2" borderId="0" xfId="1" applyNumberFormat="1" applyFont="1" applyFill="1" applyBorder="1" applyAlignment="1">
      <alignment horizontal="center"/>
    </xf>
    <xf numFmtId="0" fontId="2" fillId="3" borderId="0" xfId="1" applyFill="1" applyAlignment="1">
      <alignment horizontal="center"/>
    </xf>
    <xf numFmtId="0" fontId="1" fillId="3" borderId="0" xfId="1" applyNumberFormat="1" applyFont="1" applyFill="1" applyAlignment="1">
      <alignment horizontal="center"/>
    </xf>
    <xf numFmtId="0" fontId="1" fillId="3" borderId="0" xfId="1" applyFont="1" applyFill="1" applyAlignment="1">
      <alignment horizontal="center"/>
    </xf>
    <xf numFmtId="0" fontId="2" fillId="4" borderId="0" xfId="1" applyNumberFormat="1" applyFill="1" applyBorder="1"/>
    <xf numFmtId="0" fontId="1" fillId="0" borderId="0" xfId="1" applyNumberFormat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" fillId="0" borderId="0" xfId="1"/>
  </cellXfs>
  <cellStyles count="3">
    <cellStyle name="Гиперссылка 2" xfId="2" xr:uid="{2309E9CA-0166-4B5E-A61F-0F6F5C13514D}"/>
    <cellStyle name="Обычный" xfId="0" builtinId="0"/>
    <cellStyle name="Обычный 2" xfId="1" xr:uid="{E6201378-00CD-4C8A-B60B-72006DFEE567}"/>
  </cellStyles>
  <dxfs count="17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charset val="204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3C5D02-B643-46DB-8203-C01F1FD0E9D8}" name="Таблица2" displayName="Таблица2" ref="A1:O65" totalsRowShown="0" headerRowDxfId="16" dataDxfId="15">
  <sortState xmlns:xlrd2="http://schemas.microsoft.com/office/spreadsheetml/2017/richdata2" ref="A2:O65">
    <sortCondition ref="A2:A65"/>
    <sortCondition descending="1" ref="J2:J65"/>
    <sortCondition ref="B2:B65"/>
  </sortState>
  <tableColumns count="15">
    <tableColumn id="25" xr3:uid="{BD048768-45D0-4F41-8EB9-AB76967BD251}" name="R" dataDxfId="14" dataCellStyle="Обычный 2"/>
    <tableColumn id="41" xr3:uid="{4A102C43-7F69-426F-9585-7ADBDE3BB27E}" name="Фамилия" dataDxfId="13"/>
    <tableColumn id="2" xr3:uid="{E3878070-2377-4CDB-96B1-BB35756E5BA2}" name="Имя" dataDxfId="12"/>
    <tableColumn id="3" xr3:uid="{F491FD31-E6FF-4926-835F-021E987AC66B}" name="Отчество" dataDxfId="11"/>
    <tableColumn id="46" xr3:uid="{01067149-5C62-4B84-95F7-DCBE3CB754C7}" name="1" dataDxfId="10" dataCellStyle="Обычный 2"/>
    <tableColumn id="47" xr3:uid="{891FC1DB-293D-41FC-8BBF-E7C16AEBA699}" name="2" dataDxfId="9" dataCellStyle="Обычный 2"/>
    <tableColumn id="48" xr3:uid="{FCB57871-2735-4268-8C14-51588C18744E}" name="3" dataDxfId="8" dataCellStyle="Обычный 2"/>
    <tableColumn id="49" xr3:uid="{8108B1CA-1725-4084-A3E3-A7EEADE691CB}" name="4" dataDxfId="7" dataCellStyle="Обычный 2"/>
    <tableColumn id="50" xr3:uid="{3571A25A-761F-43BC-874F-82F88CC773F4}" name="5" dataDxfId="6" dataCellStyle="Обычный 2"/>
    <tableColumn id="51" xr3:uid="{E61AB6A6-47D8-4E39-8678-36DD0CC4DB32}" name="Сумма" dataDxfId="5" dataCellStyle="Обычный 2">
      <calculatedColumnFormula>SUM(Таблица2[[#This Row],[1]:[5]])</calculatedColumnFormula>
    </tableColumn>
    <tableColumn id="1" xr3:uid="{429D9B91-C912-4646-B156-61E00FDB2241}" name="Диплом" dataDxfId="4" dataCellStyle="Обычный 2"/>
    <tableColumn id="6" xr3:uid="{42B26325-E78C-4902-91F6-76A5D63C50C3}" name="Школа" dataDxfId="3"/>
    <tableColumn id="7" xr3:uid="{BA8FCA76-6B07-46A7-B818-2DC917733354}" name="Класс" dataDxfId="2"/>
    <tableColumn id="8" xr3:uid="{860D2114-A362-419B-93AA-4FDB3E752C30}" name="Регион" dataDxfId="1"/>
    <tableColumn id="9" xr3:uid="{7BFB6964-42BC-47CB-92EE-FE0C92E6A5F7}" name="Город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61114-B22C-418E-857B-9CFA30C05688}">
  <dimension ref="A1:O65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G8" sqref="G8"/>
    </sheetView>
  </sheetViews>
  <sheetFormatPr defaultColWidth="8.88671875" defaultRowHeight="14.4" x14ac:dyDescent="0.3"/>
  <cols>
    <col min="1" max="1" width="4.33203125" style="1" bestFit="1" customWidth="1"/>
    <col min="2" max="2" width="14" style="1" bestFit="1" customWidth="1"/>
    <col min="3" max="3" width="11.109375" style="1" bestFit="1" customWidth="1"/>
    <col min="4" max="4" width="15.33203125" style="1" bestFit="1" customWidth="1"/>
    <col min="5" max="9" width="5.33203125" style="2" bestFit="1" customWidth="1"/>
    <col min="10" max="10" width="8.33203125" style="2" bestFit="1" customWidth="1"/>
    <col min="11" max="11" width="8.109375" style="2" bestFit="1" customWidth="1"/>
    <col min="12" max="12" width="32.6640625" style="1" customWidth="1"/>
    <col min="13" max="13" width="8.109375" style="2" bestFit="1" customWidth="1"/>
    <col min="14" max="14" width="23.88671875" style="1" bestFit="1" customWidth="1"/>
    <col min="15" max="15" width="18.6640625" style="1" bestFit="1" customWidth="1"/>
    <col min="16" max="16384" width="8.88671875" style="1"/>
  </cols>
  <sheetData>
    <row r="1" spans="1:15" x14ac:dyDescent="0.3">
      <c r="A1" s="3" t="s">
        <v>0</v>
      </c>
      <c r="B1" s="3" t="s">
        <v>233</v>
      </c>
      <c r="C1" s="3" t="s">
        <v>234</v>
      </c>
      <c r="D1" s="3" t="s">
        <v>235</v>
      </c>
      <c r="E1" s="3" t="s">
        <v>236</v>
      </c>
      <c r="F1" s="3" t="s">
        <v>237</v>
      </c>
      <c r="G1" s="3" t="s">
        <v>238</v>
      </c>
      <c r="H1" s="3" t="s">
        <v>239</v>
      </c>
      <c r="I1" s="3" t="s">
        <v>240</v>
      </c>
      <c r="J1" s="3" t="s">
        <v>1</v>
      </c>
      <c r="K1" s="3" t="s">
        <v>241</v>
      </c>
      <c r="L1" s="3" t="s">
        <v>2</v>
      </c>
      <c r="M1" s="3" t="s">
        <v>3</v>
      </c>
      <c r="N1" s="3" t="s">
        <v>4</v>
      </c>
      <c r="O1" s="3" t="s">
        <v>5</v>
      </c>
    </row>
    <row r="2" spans="1:15" x14ac:dyDescent="0.3">
      <c r="A2" s="17">
        <v>8</v>
      </c>
      <c r="B2" s="18" t="s">
        <v>51</v>
      </c>
      <c r="C2" s="18" t="s">
        <v>52</v>
      </c>
      <c r="D2" s="18" t="s">
        <v>53</v>
      </c>
      <c r="E2" s="17">
        <v>10</v>
      </c>
      <c r="F2" s="17">
        <v>0</v>
      </c>
      <c r="G2" s="17">
        <v>9</v>
      </c>
      <c r="H2" s="17" t="s">
        <v>21</v>
      </c>
      <c r="I2" s="17">
        <v>10</v>
      </c>
      <c r="J2" s="19">
        <f>SUM(Таблица2[[#This Row],[1]:[5]])</f>
        <v>29</v>
      </c>
      <c r="K2" s="19" t="s">
        <v>242</v>
      </c>
      <c r="L2" s="18" t="s">
        <v>54</v>
      </c>
      <c r="M2" s="17">
        <v>8</v>
      </c>
      <c r="N2" s="18" t="s">
        <v>55</v>
      </c>
      <c r="O2" s="18" t="s">
        <v>56</v>
      </c>
    </row>
    <row r="3" spans="1:15" x14ac:dyDescent="0.3">
      <c r="A3" s="17">
        <v>8</v>
      </c>
      <c r="B3" s="18" t="s">
        <v>70</v>
      </c>
      <c r="C3" s="18" t="s">
        <v>60</v>
      </c>
      <c r="D3" s="18" t="s">
        <v>71</v>
      </c>
      <c r="E3" s="17">
        <v>10</v>
      </c>
      <c r="F3" s="17">
        <v>0</v>
      </c>
      <c r="G3" s="17">
        <v>5</v>
      </c>
      <c r="H3" s="17">
        <v>1</v>
      </c>
      <c r="I3" s="17">
        <v>10</v>
      </c>
      <c r="J3" s="19">
        <f>SUM(Таблица2[[#This Row],[1]:[5]])</f>
        <v>26</v>
      </c>
      <c r="K3" s="19" t="s">
        <v>242</v>
      </c>
      <c r="L3" s="18" t="s">
        <v>72</v>
      </c>
      <c r="M3" s="17">
        <v>8</v>
      </c>
      <c r="N3" s="18" t="s">
        <v>42</v>
      </c>
      <c r="O3" s="18" t="s">
        <v>43</v>
      </c>
    </row>
    <row r="4" spans="1:15" x14ac:dyDescent="0.3">
      <c r="A4" s="3">
        <v>8</v>
      </c>
      <c r="B4" s="4" t="s">
        <v>73</v>
      </c>
      <c r="C4" s="4" t="s">
        <v>19</v>
      </c>
      <c r="D4" s="4" t="s">
        <v>7</v>
      </c>
      <c r="E4" s="3">
        <v>8</v>
      </c>
      <c r="F4" s="3">
        <v>0</v>
      </c>
      <c r="G4" s="3" t="s">
        <v>21</v>
      </c>
      <c r="H4" s="3" t="s">
        <v>21</v>
      </c>
      <c r="I4" s="3">
        <v>4</v>
      </c>
      <c r="J4" s="6">
        <f>SUM(Таблица2[[#This Row],[1]:[5]])</f>
        <v>12</v>
      </c>
      <c r="K4" s="6"/>
      <c r="L4" s="4" t="s">
        <v>74</v>
      </c>
      <c r="M4" s="3">
        <v>8</v>
      </c>
      <c r="N4" s="4" t="s">
        <v>75</v>
      </c>
      <c r="O4" s="4" t="s">
        <v>76</v>
      </c>
    </row>
    <row r="5" spans="1:15" x14ac:dyDescent="0.3">
      <c r="A5" s="3">
        <v>8</v>
      </c>
      <c r="B5" s="4" t="s">
        <v>34</v>
      </c>
      <c r="C5" s="4" t="s">
        <v>35</v>
      </c>
      <c r="D5" s="4" t="s">
        <v>17</v>
      </c>
      <c r="E5" s="3" t="s">
        <v>21</v>
      </c>
      <c r="F5" s="3">
        <v>0</v>
      </c>
      <c r="G5" s="3">
        <v>6</v>
      </c>
      <c r="H5" s="3">
        <v>0</v>
      </c>
      <c r="I5" s="3">
        <v>2</v>
      </c>
      <c r="J5" s="6">
        <f>SUM(Таблица2[[#This Row],[1]:[5]])</f>
        <v>8</v>
      </c>
      <c r="K5" s="6"/>
      <c r="L5" s="4" t="s">
        <v>8</v>
      </c>
      <c r="M5" s="3">
        <v>8</v>
      </c>
      <c r="N5" s="4" t="s">
        <v>9</v>
      </c>
      <c r="O5" s="4" t="s">
        <v>10</v>
      </c>
    </row>
    <row r="6" spans="1:15" x14ac:dyDescent="0.3">
      <c r="A6" s="3">
        <v>8</v>
      </c>
      <c r="B6" s="4" t="s">
        <v>79</v>
      </c>
      <c r="C6" s="4" t="s">
        <v>80</v>
      </c>
      <c r="D6" s="4" t="s">
        <v>81</v>
      </c>
      <c r="E6" s="3" t="s">
        <v>21</v>
      </c>
      <c r="F6" s="3">
        <v>0</v>
      </c>
      <c r="G6" s="3">
        <v>0</v>
      </c>
      <c r="H6" s="3" t="s">
        <v>21</v>
      </c>
      <c r="I6" s="3">
        <v>4</v>
      </c>
      <c r="J6" s="6">
        <f>SUM(Таблица2[[#This Row],[1]:[5]])</f>
        <v>4</v>
      </c>
      <c r="K6" s="6"/>
      <c r="L6" s="4" t="s">
        <v>14</v>
      </c>
      <c r="M6" s="3">
        <v>8</v>
      </c>
      <c r="N6" s="4" t="s">
        <v>15</v>
      </c>
      <c r="O6" s="4" t="s">
        <v>65</v>
      </c>
    </row>
    <row r="7" spans="1:15" x14ac:dyDescent="0.3">
      <c r="A7" s="3">
        <v>8</v>
      </c>
      <c r="B7" s="4" t="s">
        <v>83</v>
      </c>
      <c r="C7" s="4" t="s">
        <v>36</v>
      </c>
      <c r="D7" s="4" t="s">
        <v>84</v>
      </c>
      <c r="E7" s="3">
        <v>2</v>
      </c>
      <c r="F7" s="3">
        <v>0</v>
      </c>
      <c r="G7" s="3">
        <v>0</v>
      </c>
      <c r="H7" s="3">
        <v>0</v>
      </c>
      <c r="I7" s="3">
        <v>0</v>
      </c>
      <c r="J7" s="6">
        <f>SUM(Таблица2[[#This Row],[1]:[5]])</f>
        <v>2</v>
      </c>
      <c r="K7" s="6"/>
      <c r="L7" s="4" t="s">
        <v>85</v>
      </c>
      <c r="M7" s="3">
        <v>8</v>
      </c>
      <c r="N7" s="4" t="s">
        <v>86</v>
      </c>
      <c r="O7" s="4" t="s">
        <v>87</v>
      </c>
    </row>
    <row r="8" spans="1:15" x14ac:dyDescent="0.3">
      <c r="A8" s="3">
        <v>8</v>
      </c>
      <c r="B8" s="4" t="s">
        <v>95</v>
      </c>
      <c r="C8" s="4" t="s">
        <v>27</v>
      </c>
      <c r="D8" s="4" t="s">
        <v>17</v>
      </c>
      <c r="E8" s="3">
        <v>0</v>
      </c>
      <c r="F8" s="3">
        <v>0</v>
      </c>
      <c r="G8" s="3">
        <v>2</v>
      </c>
      <c r="H8" s="3">
        <v>0</v>
      </c>
      <c r="I8" s="3">
        <v>0</v>
      </c>
      <c r="J8" s="6">
        <f>SUM(Таблица2[[#This Row],[1]:[5]])</f>
        <v>2</v>
      </c>
      <c r="K8" s="6"/>
      <c r="L8" s="4" t="s">
        <v>96</v>
      </c>
      <c r="M8" s="3">
        <v>8</v>
      </c>
      <c r="N8" s="4" t="s">
        <v>97</v>
      </c>
      <c r="O8" s="4" t="s">
        <v>98</v>
      </c>
    </row>
    <row r="9" spans="1:15" x14ac:dyDescent="0.3">
      <c r="A9" s="8">
        <v>8</v>
      </c>
      <c r="B9" s="9" t="s">
        <v>229</v>
      </c>
      <c r="C9" s="9" t="s">
        <v>52</v>
      </c>
      <c r="D9" s="9" t="s">
        <v>7</v>
      </c>
      <c r="E9" s="8">
        <v>1</v>
      </c>
      <c r="F9" s="8">
        <v>0</v>
      </c>
      <c r="G9" s="8" t="s">
        <v>21</v>
      </c>
      <c r="H9" s="8" t="s">
        <v>21</v>
      </c>
      <c r="I9" s="8">
        <v>0</v>
      </c>
      <c r="J9" s="15">
        <f>SUM(Таблица2[[#This Row],[1]:[5]])</f>
        <v>1</v>
      </c>
      <c r="K9" s="15"/>
      <c r="L9" s="5" t="s">
        <v>74</v>
      </c>
      <c r="M9" s="27">
        <v>8</v>
      </c>
      <c r="N9" s="5" t="s">
        <v>75</v>
      </c>
      <c r="O9" s="5" t="s">
        <v>76</v>
      </c>
    </row>
    <row r="10" spans="1:15" x14ac:dyDescent="0.3">
      <c r="A10" s="3">
        <v>8</v>
      </c>
      <c r="B10" s="4" t="s">
        <v>44</v>
      </c>
      <c r="C10" s="4" t="s">
        <v>40</v>
      </c>
      <c r="D10" s="4" t="s">
        <v>45</v>
      </c>
      <c r="E10" s="3">
        <v>0</v>
      </c>
      <c r="F10" s="3">
        <v>0</v>
      </c>
      <c r="G10" s="3">
        <v>0</v>
      </c>
      <c r="H10" s="3">
        <v>0</v>
      </c>
      <c r="I10" s="3">
        <v>1</v>
      </c>
      <c r="J10" s="6">
        <f>SUM(Таблица2[[#This Row],[1]:[5]])</f>
        <v>1</v>
      </c>
      <c r="K10" s="6"/>
      <c r="L10" s="4" t="s">
        <v>46</v>
      </c>
      <c r="M10" s="3">
        <v>7</v>
      </c>
      <c r="N10" s="4" t="s">
        <v>26</v>
      </c>
      <c r="O10" s="4" t="s">
        <v>26</v>
      </c>
    </row>
    <row r="11" spans="1:15" x14ac:dyDescent="0.3">
      <c r="A11" s="3">
        <v>8</v>
      </c>
      <c r="B11" s="4" t="s">
        <v>90</v>
      </c>
      <c r="C11" s="4" t="s">
        <v>91</v>
      </c>
      <c r="D11" s="4" t="s">
        <v>92</v>
      </c>
      <c r="E11" s="3" t="s">
        <v>21</v>
      </c>
      <c r="F11" s="3">
        <v>0</v>
      </c>
      <c r="G11" s="3">
        <v>0</v>
      </c>
      <c r="H11" s="3">
        <v>1</v>
      </c>
      <c r="I11" s="3" t="s">
        <v>21</v>
      </c>
      <c r="J11" s="6">
        <f>SUM(Таблица2[[#This Row],[1]:[5]])</f>
        <v>1</v>
      </c>
      <c r="K11" s="6"/>
      <c r="L11" s="4" t="s">
        <v>93</v>
      </c>
      <c r="M11" s="3" t="s">
        <v>94</v>
      </c>
      <c r="N11" s="4" t="s">
        <v>15</v>
      </c>
      <c r="O11" s="4" t="s">
        <v>65</v>
      </c>
    </row>
    <row r="12" spans="1:15" x14ac:dyDescent="0.3">
      <c r="A12" s="3">
        <v>8</v>
      </c>
      <c r="B12" s="4" t="s">
        <v>18</v>
      </c>
      <c r="C12" s="4" t="s">
        <v>19</v>
      </c>
      <c r="D12" s="4" t="s">
        <v>20</v>
      </c>
      <c r="E12" s="3">
        <v>0</v>
      </c>
      <c r="F12" s="3" t="s">
        <v>21</v>
      </c>
      <c r="G12" s="3">
        <v>0</v>
      </c>
      <c r="H12" s="3">
        <v>0</v>
      </c>
      <c r="I12" s="3">
        <v>0</v>
      </c>
      <c r="J12" s="6">
        <f>SUM(Таблица2[[#This Row],[1]:[5]])</f>
        <v>0</v>
      </c>
      <c r="K12" s="6"/>
      <c r="L12" s="4" t="s">
        <v>14</v>
      </c>
      <c r="M12" s="3">
        <v>8</v>
      </c>
      <c r="N12" s="4" t="s">
        <v>15</v>
      </c>
      <c r="O12" s="4" t="s">
        <v>22</v>
      </c>
    </row>
    <row r="13" spans="1:15" x14ac:dyDescent="0.3">
      <c r="A13" s="8">
        <v>8</v>
      </c>
      <c r="B13" s="9" t="s">
        <v>220</v>
      </c>
      <c r="C13" s="9" t="s">
        <v>60</v>
      </c>
      <c r="D13" s="9" t="s">
        <v>12</v>
      </c>
      <c r="E13" s="8">
        <v>0</v>
      </c>
      <c r="F13" s="8">
        <v>0</v>
      </c>
      <c r="G13" s="8">
        <v>0</v>
      </c>
      <c r="H13" s="8">
        <v>0</v>
      </c>
      <c r="I13" s="8" t="s">
        <v>21</v>
      </c>
      <c r="J13" s="15">
        <f>SUM(Таблица2[[#This Row],[1]:[5]])</f>
        <v>0</v>
      </c>
      <c r="K13" s="15"/>
      <c r="L13" s="5" t="s">
        <v>74</v>
      </c>
      <c r="M13" s="27">
        <v>8</v>
      </c>
      <c r="N13" s="5" t="s">
        <v>75</v>
      </c>
      <c r="O13" s="5" t="s">
        <v>76</v>
      </c>
    </row>
    <row r="14" spans="1:15" x14ac:dyDescent="0.3">
      <c r="A14" s="3">
        <v>8</v>
      </c>
      <c r="B14" s="4" t="s">
        <v>61</v>
      </c>
      <c r="C14" s="4" t="s">
        <v>62</v>
      </c>
      <c r="D14" s="4" t="s">
        <v>63</v>
      </c>
      <c r="E14" s="3">
        <v>0</v>
      </c>
      <c r="F14" s="3">
        <v>0</v>
      </c>
      <c r="G14" s="3" t="s">
        <v>21</v>
      </c>
      <c r="H14" s="3" t="s">
        <v>21</v>
      </c>
      <c r="I14" s="3">
        <v>0</v>
      </c>
      <c r="J14" s="6">
        <f>SUM(Таблица2[[#This Row],[1]:[5]])</f>
        <v>0</v>
      </c>
      <c r="K14" s="6"/>
      <c r="L14" s="4" t="s">
        <v>8</v>
      </c>
      <c r="M14" s="3">
        <v>8</v>
      </c>
      <c r="N14" s="4" t="s">
        <v>9</v>
      </c>
      <c r="O14" s="4" t="s">
        <v>64</v>
      </c>
    </row>
    <row r="15" spans="1:15" x14ac:dyDescent="0.3">
      <c r="A15" s="34">
        <v>8</v>
      </c>
      <c r="B15" s="35" t="s">
        <v>269</v>
      </c>
      <c r="C15" s="35" t="s">
        <v>270</v>
      </c>
      <c r="D15" s="35" t="s">
        <v>271</v>
      </c>
      <c r="E15" s="2" t="s">
        <v>21</v>
      </c>
      <c r="F15" s="2">
        <v>0</v>
      </c>
      <c r="G15" s="2">
        <v>0</v>
      </c>
      <c r="H15" s="2" t="s">
        <v>21</v>
      </c>
      <c r="I15" s="2">
        <v>0</v>
      </c>
      <c r="J15" s="32">
        <f>SUM(Таблица2[[#This Row],[1]:[5]])</f>
        <v>0</v>
      </c>
      <c r="K15" s="33"/>
      <c r="L15" s="35" t="s">
        <v>14</v>
      </c>
      <c r="M15" s="34">
        <v>8</v>
      </c>
      <c r="N15" s="35" t="s">
        <v>15</v>
      </c>
      <c r="O15" s="35" t="s">
        <v>65</v>
      </c>
    </row>
    <row r="16" spans="1:15" x14ac:dyDescent="0.3">
      <c r="A16" s="3">
        <v>8</v>
      </c>
      <c r="B16" s="4" t="s">
        <v>67</v>
      </c>
      <c r="C16" s="4" t="s">
        <v>68</v>
      </c>
      <c r="D16" s="4" t="s">
        <v>69</v>
      </c>
      <c r="E16" s="3">
        <v>0</v>
      </c>
      <c r="F16" s="3" t="s">
        <v>21</v>
      </c>
      <c r="G16" s="3">
        <v>0</v>
      </c>
      <c r="H16" s="3">
        <v>0</v>
      </c>
      <c r="I16" s="3">
        <v>0</v>
      </c>
      <c r="J16" s="6">
        <f>SUM(Таблица2[[#This Row],[1]:[5]])</f>
        <v>0</v>
      </c>
      <c r="K16" s="6"/>
      <c r="L16" s="4" t="s">
        <v>8</v>
      </c>
      <c r="M16" s="3">
        <v>8</v>
      </c>
      <c r="N16" s="4" t="s">
        <v>9</v>
      </c>
      <c r="O16" s="4" t="s">
        <v>11</v>
      </c>
    </row>
    <row r="17" spans="1:15" ht="15" thickBot="1" x14ac:dyDescent="0.35">
      <c r="A17" s="10">
        <v>8</v>
      </c>
      <c r="B17" s="11" t="s">
        <v>272</v>
      </c>
      <c r="C17" s="11" t="s">
        <v>60</v>
      </c>
      <c r="D17" s="11" t="s">
        <v>88</v>
      </c>
      <c r="E17" s="10">
        <v>0</v>
      </c>
      <c r="F17" s="10">
        <v>0</v>
      </c>
      <c r="G17" s="10" t="s">
        <v>21</v>
      </c>
      <c r="H17" s="10">
        <v>0</v>
      </c>
      <c r="I17" s="10">
        <v>0</v>
      </c>
      <c r="J17" s="12">
        <f>SUM(Таблица2[[#This Row],[1]:[5]])</f>
        <v>0</v>
      </c>
      <c r="K17" s="12"/>
      <c r="L17" s="11" t="s">
        <v>8</v>
      </c>
      <c r="M17" s="10">
        <v>8</v>
      </c>
      <c r="N17" s="11" t="s">
        <v>9</v>
      </c>
      <c r="O17" s="11" t="s">
        <v>11</v>
      </c>
    </row>
    <row r="18" spans="1:15" ht="15" thickTop="1" x14ac:dyDescent="0.3">
      <c r="A18" s="17">
        <v>9</v>
      </c>
      <c r="B18" s="18" t="s">
        <v>121</v>
      </c>
      <c r="C18" s="18" t="s">
        <v>52</v>
      </c>
      <c r="D18" s="18" t="s">
        <v>122</v>
      </c>
      <c r="E18" s="17">
        <v>10</v>
      </c>
      <c r="F18" s="17">
        <v>3</v>
      </c>
      <c r="G18" s="17">
        <v>6</v>
      </c>
      <c r="H18" s="17">
        <v>1</v>
      </c>
      <c r="I18" s="17">
        <v>3</v>
      </c>
      <c r="J18" s="19">
        <f>SUM(Таблица2[[#This Row],[1]:[5]])</f>
        <v>23</v>
      </c>
      <c r="K18" s="19" t="s">
        <v>242</v>
      </c>
      <c r="L18" s="18" t="s">
        <v>123</v>
      </c>
      <c r="M18" s="17">
        <v>9</v>
      </c>
      <c r="N18" s="18" t="s">
        <v>33</v>
      </c>
      <c r="O18" s="18" t="s">
        <v>109</v>
      </c>
    </row>
    <row r="19" spans="1:15" x14ac:dyDescent="0.3">
      <c r="A19" s="17">
        <v>9</v>
      </c>
      <c r="B19" s="18" t="s">
        <v>135</v>
      </c>
      <c r="C19" s="18" t="s">
        <v>136</v>
      </c>
      <c r="D19" s="18" t="s">
        <v>12</v>
      </c>
      <c r="E19" s="17">
        <v>10</v>
      </c>
      <c r="F19" s="17">
        <v>4</v>
      </c>
      <c r="G19" s="17">
        <v>9</v>
      </c>
      <c r="H19" s="17" t="s">
        <v>21</v>
      </c>
      <c r="I19" s="17">
        <v>0</v>
      </c>
      <c r="J19" s="19">
        <f>SUM(Таблица2[[#This Row],[1]:[5]])</f>
        <v>23</v>
      </c>
      <c r="K19" s="19" t="s">
        <v>242</v>
      </c>
      <c r="L19" s="18" t="s">
        <v>137</v>
      </c>
      <c r="M19" s="17">
        <v>9</v>
      </c>
      <c r="N19" s="18" t="s">
        <v>127</v>
      </c>
      <c r="O19" s="18" t="s">
        <v>138</v>
      </c>
    </row>
    <row r="20" spans="1:15" x14ac:dyDescent="0.3">
      <c r="A20" s="28">
        <v>9</v>
      </c>
      <c r="B20" s="18" t="s">
        <v>264</v>
      </c>
      <c r="C20" s="18" t="s">
        <v>265</v>
      </c>
      <c r="D20" s="18" t="s">
        <v>53</v>
      </c>
      <c r="E20" s="28">
        <v>8</v>
      </c>
      <c r="F20" s="28">
        <v>2</v>
      </c>
      <c r="G20" s="28">
        <v>9</v>
      </c>
      <c r="H20" s="28">
        <v>1</v>
      </c>
      <c r="I20" s="28">
        <v>2</v>
      </c>
      <c r="J20" s="29">
        <f>SUM(Таблица2[[#This Row],[1]:[5]])</f>
        <v>22</v>
      </c>
      <c r="K20" s="30" t="s">
        <v>242</v>
      </c>
      <c r="L20" s="18" t="s">
        <v>266</v>
      </c>
      <c r="M20" s="17">
        <v>9</v>
      </c>
      <c r="N20" s="18" t="s">
        <v>267</v>
      </c>
      <c r="O20" s="18" t="s">
        <v>268</v>
      </c>
    </row>
    <row r="21" spans="1:15" x14ac:dyDescent="0.3">
      <c r="A21" s="20">
        <v>9</v>
      </c>
      <c r="B21" s="21" t="s">
        <v>124</v>
      </c>
      <c r="C21" s="21" t="s">
        <v>41</v>
      </c>
      <c r="D21" s="21" t="s">
        <v>125</v>
      </c>
      <c r="E21" s="20">
        <v>10</v>
      </c>
      <c r="F21" s="20" t="s">
        <v>21</v>
      </c>
      <c r="G21" s="20" t="s">
        <v>21</v>
      </c>
      <c r="H21" s="20">
        <v>10</v>
      </c>
      <c r="I21" s="20" t="s">
        <v>21</v>
      </c>
      <c r="J21" s="22">
        <f>SUM(Таблица2[[#This Row],[1]:[5]])</f>
        <v>20</v>
      </c>
      <c r="K21" s="22" t="s">
        <v>243</v>
      </c>
      <c r="L21" s="21" t="s">
        <v>126</v>
      </c>
      <c r="M21" s="20">
        <v>9</v>
      </c>
      <c r="N21" s="21" t="s">
        <v>127</v>
      </c>
      <c r="O21" s="21" t="s">
        <v>128</v>
      </c>
    </row>
    <row r="22" spans="1:15" x14ac:dyDescent="0.3">
      <c r="A22" s="20">
        <v>9</v>
      </c>
      <c r="B22" s="21" t="s">
        <v>143</v>
      </c>
      <c r="C22" s="21" t="s">
        <v>16</v>
      </c>
      <c r="D22" s="21" t="s">
        <v>17</v>
      </c>
      <c r="E22" s="20">
        <v>10</v>
      </c>
      <c r="F22" s="20">
        <v>2</v>
      </c>
      <c r="G22" s="20">
        <v>5</v>
      </c>
      <c r="H22" s="20" t="s">
        <v>21</v>
      </c>
      <c r="I22" s="20" t="s">
        <v>21</v>
      </c>
      <c r="J22" s="22">
        <f>SUM(Таблица2[[#This Row],[1]:[5]])</f>
        <v>17</v>
      </c>
      <c r="K22" s="22" t="s">
        <v>243</v>
      </c>
      <c r="L22" s="21" t="s">
        <v>144</v>
      </c>
      <c r="M22" s="20">
        <v>9</v>
      </c>
      <c r="N22" s="21" t="s">
        <v>66</v>
      </c>
      <c r="O22" s="21" t="s">
        <v>145</v>
      </c>
    </row>
    <row r="23" spans="1:15" x14ac:dyDescent="0.3">
      <c r="A23" s="20">
        <v>9</v>
      </c>
      <c r="B23" s="21" t="s">
        <v>130</v>
      </c>
      <c r="C23" s="21" t="s">
        <v>31</v>
      </c>
      <c r="D23" s="21" t="s">
        <v>77</v>
      </c>
      <c r="E23" s="20">
        <v>10</v>
      </c>
      <c r="F23" s="20">
        <v>0</v>
      </c>
      <c r="G23" s="20">
        <v>3</v>
      </c>
      <c r="H23" s="20" t="s">
        <v>21</v>
      </c>
      <c r="I23" s="20">
        <v>2</v>
      </c>
      <c r="J23" s="22">
        <f>SUM(Таблица2[[#This Row],[1]:[5]])</f>
        <v>15</v>
      </c>
      <c r="K23" s="22" t="s">
        <v>243</v>
      </c>
      <c r="L23" s="21" t="s">
        <v>131</v>
      </c>
      <c r="M23" s="20">
        <v>9</v>
      </c>
      <c r="N23" s="21" t="s">
        <v>86</v>
      </c>
      <c r="O23" s="21" t="s">
        <v>87</v>
      </c>
    </row>
    <row r="24" spans="1:15" x14ac:dyDescent="0.3">
      <c r="A24" s="3">
        <v>9</v>
      </c>
      <c r="B24" s="7" t="s">
        <v>156</v>
      </c>
      <c r="C24" s="4" t="s">
        <v>58</v>
      </c>
      <c r="D24" s="4"/>
      <c r="E24" s="3">
        <v>6</v>
      </c>
      <c r="F24" s="3" t="s">
        <v>21</v>
      </c>
      <c r="G24" s="3">
        <v>5</v>
      </c>
      <c r="H24" s="3" t="s">
        <v>21</v>
      </c>
      <c r="I24" s="3">
        <v>1</v>
      </c>
      <c r="J24" s="6">
        <f>SUM(Таблица2[[#This Row],[1]:[5]])</f>
        <v>12</v>
      </c>
      <c r="K24" s="6"/>
      <c r="L24" s="7" t="s">
        <v>155</v>
      </c>
      <c r="M24" s="3"/>
      <c r="N24" s="7" t="s">
        <v>86</v>
      </c>
      <c r="O24" s="7" t="s">
        <v>87</v>
      </c>
    </row>
    <row r="25" spans="1:15" x14ac:dyDescent="0.3">
      <c r="A25" s="3">
        <v>9</v>
      </c>
      <c r="B25" s="4" t="s">
        <v>99</v>
      </c>
      <c r="C25" s="4" t="s">
        <v>100</v>
      </c>
      <c r="D25" s="4" t="s">
        <v>20</v>
      </c>
      <c r="E25" s="3" t="s">
        <v>21</v>
      </c>
      <c r="F25" s="3">
        <v>0</v>
      </c>
      <c r="G25" s="3">
        <v>9</v>
      </c>
      <c r="H25" s="3">
        <v>0</v>
      </c>
      <c r="I25" s="3">
        <v>2</v>
      </c>
      <c r="J25" s="6">
        <f>SUM(Таблица2[[#This Row],[1]:[5]])</f>
        <v>11</v>
      </c>
      <c r="K25" s="6"/>
      <c r="L25" s="4" t="s">
        <v>101</v>
      </c>
      <c r="M25" s="3">
        <v>9</v>
      </c>
      <c r="N25" s="4" t="s">
        <v>86</v>
      </c>
      <c r="O25" s="4" t="s">
        <v>102</v>
      </c>
    </row>
    <row r="26" spans="1:15" x14ac:dyDescent="0.3">
      <c r="A26" s="3">
        <v>9</v>
      </c>
      <c r="B26" s="4" t="s">
        <v>119</v>
      </c>
      <c r="C26" s="4" t="s">
        <v>30</v>
      </c>
      <c r="D26" s="4" t="s">
        <v>120</v>
      </c>
      <c r="E26" s="3">
        <v>0</v>
      </c>
      <c r="F26" s="3" t="s">
        <v>21</v>
      </c>
      <c r="G26" s="3">
        <v>10</v>
      </c>
      <c r="H26" s="3" t="s">
        <v>21</v>
      </c>
      <c r="I26" s="3">
        <v>0</v>
      </c>
      <c r="J26" s="6">
        <f>SUM(Таблица2[[#This Row],[1]:[5]])</f>
        <v>10</v>
      </c>
      <c r="K26" s="6"/>
      <c r="L26" s="4" t="s">
        <v>8</v>
      </c>
      <c r="M26" s="3">
        <v>9</v>
      </c>
      <c r="N26" s="4" t="s">
        <v>9</v>
      </c>
      <c r="O26" s="4" t="s">
        <v>78</v>
      </c>
    </row>
    <row r="27" spans="1:15" x14ac:dyDescent="0.3">
      <c r="A27" s="3">
        <v>9</v>
      </c>
      <c r="B27" s="4" t="s">
        <v>140</v>
      </c>
      <c r="C27" s="4" t="s">
        <v>141</v>
      </c>
      <c r="D27" s="4" t="s">
        <v>12</v>
      </c>
      <c r="E27" s="3">
        <v>4</v>
      </c>
      <c r="F27" s="3" t="s">
        <v>21</v>
      </c>
      <c r="G27" s="3">
        <v>0</v>
      </c>
      <c r="H27" s="3" t="s">
        <v>21</v>
      </c>
      <c r="I27" s="3">
        <v>3</v>
      </c>
      <c r="J27" s="6">
        <f>SUM(Таблица2[[#This Row],[1]:[5]])</f>
        <v>7</v>
      </c>
      <c r="K27" s="6"/>
      <c r="L27" s="4" t="s">
        <v>142</v>
      </c>
      <c r="M27" s="3">
        <v>9</v>
      </c>
      <c r="N27" s="4" t="s">
        <v>57</v>
      </c>
      <c r="O27" s="4" t="s">
        <v>139</v>
      </c>
    </row>
    <row r="28" spans="1:15" x14ac:dyDescent="0.3">
      <c r="A28" s="3">
        <v>9</v>
      </c>
      <c r="B28" s="4" t="s">
        <v>107</v>
      </c>
      <c r="C28" s="4" t="s">
        <v>47</v>
      </c>
      <c r="D28" s="4" t="s">
        <v>89</v>
      </c>
      <c r="E28" s="3">
        <v>1</v>
      </c>
      <c r="F28" s="3">
        <v>1</v>
      </c>
      <c r="G28" s="3">
        <v>0</v>
      </c>
      <c r="H28" s="3" t="s">
        <v>21</v>
      </c>
      <c r="I28" s="3" t="s">
        <v>21</v>
      </c>
      <c r="J28" s="6">
        <f>SUM(Таблица2[[#This Row],[1]:[5]])</f>
        <v>2</v>
      </c>
      <c r="K28" s="6"/>
      <c r="L28" s="4" t="s">
        <v>108</v>
      </c>
      <c r="M28" s="3">
        <v>9</v>
      </c>
      <c r="N28" s="4" t="s">
        <v>37</v>
      </c>
      <c r="O28" s="4" t="s">
        <v>38</v>
      </c>
    </row>
    <row r="29" spans="1:15" x14ac:dyDescent="0.3">
      <c r="A29" s="3">
        <v>9</v>
      </c>
      <c r="B29" s="4" t="s">
        <v>132</v>
      </c>
      <c r="C29" s="4" t="s">
        <v>133</v>
      </c>
      <c r="D29" s="4" t="s">
        <v>7</v>
      </c>
      <c r="E29" s="3">
        <v>0</v>
      </c>
      <c r="F29" s="3">
        <v>0</v>
      </c>
      <c r="G29" s="3">
        <v>2</v>
      </c>
      <c r="H29" s="3">
        <v>0</v>
      </c>
      <c r="I29" s="3">
        <v>0</v>
      </c>
      <c r="J29" s="6">
        <f>SUM(Таблица2[[#This Row],[1]:[5]])</f>
        <v>2</v>
      </c>
      <c r="K29" s="6"/>
      <c r="L29" s="4" t="s">
        <v>134</v>
      </c>
      <c r="M29" s="3">
        <v>9</v>
      </c>
      <c r="N29" s="4" t="s">
        <v>33</v>
      </c>
      <c r="O29" s="4" t="s">
        <v>109</v>
      </c>
    </row>
    <row r="30" spans="1:15" x14ac:dyDescent="0.3">
      <c r="A30" s="3">
        <v>9</v>
      </c>
      <c r="B30" s="7" t="s">
        <v>153</v>
      </c>
      <c r="C30" s="4" t="s">
        <v>154</v>
      </c>
      <c r="D30" s="4"/>
      <c r="E30" s="3">
        <v>0</v>
      </c>
      <c r="F30" s="3">
        <v>0</v>
      </c>
      <c r="G30" s="3">
        <v>1</v>
      </c>
      <c r="H30" s="3" t="s">
        <v>21</v>
      </c>
      <c r="I30" s="3" t="s">
        <v>21</v>
      </c>
      <c r="J30" s="6">
        <f>SUM(Таблица2[[#This Row],[1]:[5]])</f>
        <v>1</v>
      </c>
      <c r="K30" s="6"/>
      <c r="L30" s="7" t="s">
        <v>155</v>
      </c>
      <c r="M30" s="3"/>
      <c r="N30" s="7" t="s">
        <v>86</v>
      </c>
      <c r="O30" s="7" t="s">
        <v>87</v>
      </c>
    </row>
    <row r="31" spans="1:15" x14ac:dyDescent="0.3">
      <c r="A31" s="3">
        <v>9</v>
      </c>
      <c r="B31" s="4" t="s">
        <v>103</v>
      </c>
      <c r="C31" s="4" t="s">
        <v>104</v>
      </c>
      <c r="D31" s="4" t="s">
        <v>105</v>
      </c>
      <c r="E31" s="3" t="s">
        <v>21</v>
      </c>
      <c r="F31" s="3">
        <v>0</v>
      </c>
      <c r="G31" s="3" t="s">
        <v>21</v>
      </c>
      <c r="H31" s="3" t="s">
        <v>21</v>
      </c>
      <c r="I31" s="3" t="s">
        <v>21</v>
      </c>
      <c r="J31" s="6">
        <f>SUM(Таблица2[[#This Row],[1]:[5]])</f>
        <v>0</v>
      </c>
      <c r="K31" s="6"/>
      <c r="L31" s="4" t="s">
        <v>106</v>
      </c>
      <c r="M31" s="3">
        <v>9</v>
      </c>
      <c r="N31" s="4" t="s">
        <v>42</v>
      </c>
      <c r="O31" s="4" t="s">
        <v>43</v>
      </c>
    </row>
    <row r="32" spans="1:15" x14ac:dyDescent="0.3">
      <c r="A32" s="3">
        <v>9</v>
      </c>
      <c r="B32" s="4" t="s">
        <v>110</v>
      </c>
      <c r="C32" s="4" t="s">
        <v>111</v>
      </c>
      <c r="D32" s="4" t="s">
        <v>20</v>
      </c>
      <c r="E32" s="3" t="s">
        <v>21</v>
      </c>
      <c r="F32" s="3" t="s">
        <v>21</v>
      </c>
      <c r="G32" s="3">
        <v>0</v>
      </c>
      <c r="H32" s="3" t="s">
        <v>21</v>
      </c>
      <c r="I32" s="3">
        <v>0</v>
      </c>
      <c r="J32" s="6">
        <f>SUM(Таблица2[[#This Row],[1]:[5]])</f>
        <v>0</v>
      </c>
      <c r="K32" s="6"/>
      <c r="L32" s="4" t="s">
        <v>8</v>
      </c>
      <c r="M32" s="3">
        <v>9</v>
      </c>
      <c r="N32" s="4" t="s">
        <v>9</v>
      </c>
      <c r="O32" s="4" t="s">
        <v>24</v>
      </c>
    </row>
    <row r="33" spans="1:15" x14ac:dyDescent="0.3">
      <c r="A33" s="3">
        <v>9</v>
      </c>
      <c r="B33" s="7" t="s">
        <v>112</v>
      </c>
      <c r="C33" s="4" t="s">
        <v>6</v>
      </c>
      <c r="D33" s="4"/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6">
        <f>SUM(Таблица2[[#This Row],[1]:[5]])</f>
        <v>0</v>
      </c>
      <c r="K33" s="6"/>
      <c r="L33" s="7" t="s">
        <v>113</v>
      </c>
      <c r="M33" s="3"/>
      <c r="N33" s="7" t="s">
        <v>114</v>
      </c>
      <c r="O33" s="7" t="s">
        <v>115</v>
      </c>
    </row>
    <row r="34" spans="1:15" x14ac:dyDescent="0.3">
      <c r="A34" s="3">
        <v>9</v>
      </c>
      <c r="B34" s="4" t="s">
        <v>116</v>
      </c>
      <c r="C34" s="4" t="s">
        <v>117</v>
      </c>
      <c r="D34" s="4" t="s">
        <v>13</v>
      </c>
      <c r="E34" s="3">
        <v>0</v>
      </c>
      <c r="F34" s="3" t="s">
        <v>21</v>
      </c>
      <c r="G34" s="3">
        <v>0</v>
      </c>
      <c r="H34" s="3">
        <v>0</v>
      </c>
      <c r="I34" s="3">
        <v>0</v>
      </c>
      <c r="J34" s="6">
        <f>SUM(Таблица2[[#This Row],[1]:[5]])</f>
        <v>0</v>
      </c>
      <c r="K34" s="6"/>
      <c r="L34" s="4" t="s">
        <v>118</v>
      </c>
      <c r="M34" s="3">
        <v>9</v>
      </c>
      <c r="N34" s="4" t="s">
        <v>86</v>
      </c>
      <c r="O34" s="4" t="s">
        <v>102</v>
      </c>
    </row>
    <row r="35" spans="1:15" ht="15" thickBot="1" x14ac:dyDescent="0.35">
      <c r="A35" s="10">
        <v>9</v>
      </c>
      <c r="B35" s="11" t="s">
        <v>146</v>
      </c>
      <c r="C35" s="11" t="s">
        <v>147</v>
      </c>
      <c r="D35" s="11" t="s">
        <v>20</v>
      </c>
      <c r="E35" s="10">
        <v>0</v>
      </c>
      <c r="F35" s="10" t="s">
        <v>21</v>
      </c>
      <c r="G35" s="10">
        <v>0</v>
      </c>
      <c r="H35" s="10" t="s">
        <v>21</v>
      </c>
      <c r="I35" s="10">
        <v>0</v>
      </c>
      <c r="J35" s="12">
        <f>SUM(Таблица2[[#This Row],[1]:[5]])</f>
        <v>0</v>
      </c>
      <c r="K35" s="12"/>
      <c r="L35" s="11" t="s">
        <v>148</v>
      </c>
      <c r="M35" s="10">
        <v>9</v>
      </c>
      <c r="N35" s="11" t="s">
        <v>149</v>
      </c>
      <c r="O35" s="11" t="s">
        <v>150</v>
      </c>
    </row>
    <row r="36" spans="1:15" ht="15" thickTop="1" x14ac:dyDescent="0.3">
      <c r="A36" s="17">
        <v>10</v>
      </c>
      <c r="B36" s="18" t="s">
        <v>170</v>
      </c>
      <c r="C36" s="18" t="s">
        <v>47</v>
      </c>
      <c r="D36" s="18" t="s">
        <v>29</v>
      </c>
      <c r="E36" s="17">
        <v>10</v>
      </c>
      <c r="F36" s="17">
        <v>10</v>
      </c>
      <c r="G36" s="17">
        <v>5</v>
      </c>
      <c r="H36" s="17">
        <v>0</v>
      </c>
      <c r="I36" s="17">
        <v>0</v>
      </c>
      <c r="J36" s="19">
        <f>SUM(Таблица2[[#This Row],[1]:[5]])</f>
        <v>25</v>
      </c>
      <c r="K36" s="19" t="s">
        <v>242</v>
      </c>
      <c r="L36" s="18" t="s">
        <v>171</v>
      </c>
      <c r="M36" s="17">
        <v>10</v>
      </c>
      <c r="N36" s="18" t="s">
        <v>172</v>
      </c>
      <c r="O36" s="18" t="s">
        <v>173</v>
      </c>
    </row>
    <row r="37" spans="1:15" x14ac:dyDescent="0.3">
      <c r="A37" s="28">
        <v>10</v>
      </c>
      <c r="B37" s="18" t="s">
        <v>245</v>
      </c>
      <c r="C37" s="18" t="s">
        <v>246</v>
      </c>
      <c r="D37" s="18" t="s">
        <v>247</v>
      </c>
      <c r="E37" s="28" t="s">
        <v>21</v>
      </c>
      <c r="F37" s="28">
        <v>10</v>
      </c>
      <c r="G37" s="28">
        <v>5</v>
      </c>
      <c r="H37" s="28">
        <v>5</v>
      </c>
      <c r="I37" s="28">
        <v>1</v>
      </c>
      <c r="J37" s="29">
        <f>SUM(Таблица2[[#This Row],[1]:[5]])</f>
        <v>21</v>
      </c>
      <c r="K37" s="30" t="s">
        <v>242</v>
      </c>
      <c r="L37" s="18" t="s">
        <v>248</v>
      </c>
      <c r="M37" s="17">
        <v>10</v>
      </c>
      <c r="N37" s="18" t="s">
        <v>249</v>
      </c>
      <c r="O37" s="18" t="s">
        <v>250</v>
      </c>
    </row>
    <row r="38" spans="1:15" x14ac:dyDescent="0.3">
      <c r="A38" s="2">
        <v>10</v>
      </c>
      <c r="B38" s="4" t="s">
        <v>251</v>
      </c>
      <c r="C38" s="4" t="s">
        <v>252</v>
      </c>
      <c r="D38" s="4" t="s">
        <v>253</v>
      </c>
      <c r="E38" s="2" t="s">
        <v>21</v>
      </c>
      <c r="F38" s="2">
        <v>5</v>
      </c>
      <c r="G38" s="2">
        <v>4</v>
      </c>
      <c r="H38" s="2">
        <v>0</v>
      </c>
      <c r="I38" s="2">
        <v>0</v>
      </c>
      <c r="J38" s="32">
        <f>SUM(Таблица2[[#This Row],[1]:[5]])</f>
        <v>9</v>
      </c>
      <c r="K38" s="33"/>
      <c r="L38" s="4" t="s">
        <v>254</v>
      </c>
      <c r="M38" s="3">
        <v>10</v>
      </c>
      <c r="N38" s="4" t="s">
        <v>255</v>
      </c>
      <c r="O38" s="4" t="s">
        <v>256</v>
      </c>
    </row>
    <row r="39" spans="1:15" x14ac:dyDescent="0.3">
      <c r="A39" s="3">
        <v>10</v>
      </c>
      <c r="B39" s="7" t="s">
        <v>174</v>
      </c>
      <c r="C39" s="4" t="s">
        <v>157</v>
      </c>
      <c r="D39" s="4"/>
      <c r="E39" s="3">
        <v>3</v>
      </c>
      <c r="F39" s="3">
        <v>4</v>
      </c>
      <c r="G39" s="3">
        <v>0</v>
      </c>
      <c r="H39" s="3">
        <v>0</v>
      </c>
      <c r="I39" s="3">
        <v>0</v>
      </c>
      <c r="J39" s="6">
        <f>SUM(Таблица2[[#This Row],[1]:[5]])</f>
        <v>7</v>
      </c>
      <c r="K39" s="6"/>
      <c r="L39" s="7"/>
      <c r="M39" s="3"/>
      <c r="N39" s="7" t="s">
        <v>127</v>
      </c>
      <c r="O39" s="7" t="s">
        <v>138</v>
      </c>
    </row>
    <row r="40" spans="1:15" x14ac:dyDescent="0.3">
      <c r="A40" s="3">
        <v>10</v>
      </c>
      <c r="B40" s="4" t="s">
        <v>159</v>
      </c>
      <c r="C40" s="4" t="s">
        <v>160</v>
      </c>
      <c r="D40" s="4" t="s">
        <v>45</v>
      </c>
      <c r="E40" s="3">
        <v>1</v>
      </c>
      <c r="F40" s="3">
        <v>4</v>
      </c>
      <c r="G40" s="3">
        <v>1</v>
      </c>
      <c r="H40" s="3">
        <v>0</v>
      </c>
      <c r="I40" s="3">
        <v>0</v>
      </c>
      <c r="J40" s="6">
        <f>SUM(Таблица2[[#This Row],[1]:[5]])</f>
        <v>6</v>
      </c>
      <c r="K40" s="6"/>
      <c r="L40" s="4" t="s">
        <v>161</v>
      </c>
      <c r="M40" s="3">
        <v>10</v>
      </c>
      <c r="N40" s="4" t="s">
        <v>162</v>
      </c>
      <c r="O40" s="4" t="s">
        <v>163</v>
      </c>
    </row>
    <row r="41" spans="1:15" x14ac:dyDescent="0.3">
      <c r="A41" s="3">
        <v>10</v>
      </c>
      <c r="B41" s="4" t="s">
        <v>175</v>
      </c>
      <c r="C41" s="4" t="s">
        <v>141</v>
      </c>
      <c r="D41" s="4" t="s">
        <v>152</v>
      </c>
      <c r="E41" s="3" t="s">
        <v>21</v>
      </c>
      <c r="F41" s="3">
        <v>4</v>
      </c>
      <c r="G41" s="3">
        <v>1</v>
      </c>
      <c r="H41" s="3" t="s">
        <v>21</v>
      </c>
      <c r="I41" s="3">
        <v>0</v>
      </c>
      <c r="J41" s="6">
        <f>SUM(Таблица2[[#This Row],[1]:[5]])</f>
        <v>5</v>
      </c>
      <c r="K41" s="6"/>
      <c r="L41" s="4" t="s">
        <v>176</v>
      </c>
      <c r="M41" s="3">
        <v>10</v>
      </c>
      <c r="N41" s="4" t="s">
        <v>33</v>
      </c>
      <c r="O41" s="4" t="s">
        <v>109</v>
      </c>
    </row>
    <row r="42" spans="1:15" x14ac:dyDescent="0.3">
      <c r="A42" s="8">
        <v>10</v>
      </c>
      <c r="B42" s="9" t="s">
        <v>222</v>
      </c>
      <c r="C42" s="9" t="s">
        <v>19</v>
      </c>
      <c r="D42" s="9" t="s">
        <v>223</v>
      </c>
      <c r="E42" s="8" t="s">
        <v>21</v>
      </c>
      <c r="F42" s="8">
        <v>3</v>
      </c>
      <c r="G42" s="8">
        <v>1</v>
      </c>
      <c r="H42" s="8" t="s">
        <v>21</v>
      </c>
      <c r="I42" s="8" t="s">
        <v>21</v>
      </c>
      <c r="J42" s="15">
        <f>SUM(Таблица2[[#This Row],[1]:[5]])</f>
        <v>4</v>
      </c>
      <c r="K42" s="15"/>
      <c r="L42" s="9" t="s">
        <v>224</v>
      </c>
      <c r="M42" s="8">
        <v>10</v>
      </c>
      <c r="N42" s="9" t="s">
        <v>162</v>
      </c>
      <c r="O42" s="9" t="s">
        <v>210</v>
      </c>
    </row>
    <row r="43" spans="1:15" x14ac:dyDescent="0.3">
      <c r="A43" s="8">
        <v>10</v>
      </c>
      <c r="B43" s="9" t="s">
        <v>94</v>
      </c>
      <c r="C43" s="9" t="s">
        <v>206</v>
      </c>
      <c r="D43" s="9" t="s">
        <v>12</v>
      </c>
      <c r="E43" s="8" t="s">
        <v>21</v>
      </c>
      <c r="F43" s="8">
        <v>1</v>
      </c>
      <c r="G43" s="8">
        <v>0</v>
      </c>
      <c r="H43" s="8" t="s">
        <v>21</v>
      </c>
      <c r="I43" s="8">
        <v>2</v>
      </c>
      <c r="J43" s="15">
        <f>SUM(Таблица2[[#This Row],[1]:[5]])</f>
        <v>3</v>
      </c>
      <c r="K43" s="15"/>
      <c r="L43" s="9" t="s">
        <v>207</v>
      </c>
      <c r="M43" s="8">
        <v>10</v>
      </c>
      <c r="N43" s="9" t="s">
        <v>86</v>
      </c>
      <c r="O43" s="9" t="s">
        <v>87</v>
      </c>
    </row>
    <row r="44" spans="1:15" x14ac:dyDescent="0.3">
      <c r="A44" s="8">
        <v>10</v>
      </c>
      <c r="B44" s="9" t="s">
        <v>227</v>
      </c>
      <c r="C44" s="9" t="s">
        <v>228</v>
      </c>
      <c r="D44" s="9" t="s">
        <v>88</v>
      </c>
      <c r="E44" s="8" t="s">
        <v>21</v>
      </c>
      <c r="F44" s="8">
        <v>2</v>
      </c>
      <c r="G44" s="8">
        <v>1</v>
      </c>
      <c r="H44" s="8" t="s">
        <v>21</v>
      </c>
      <c r="I44" s="8" t="s">
        <v>21</v>
      </c>
      <c r="J44" s="15">
        <f>SUM(Таблица2[[#This Row],[1]:[5]])</f>
        <v>3</v>
      </c>
      <c r="K44" s="15"/>
      <c r="L44" s="9" t="s">
        <v>207</v>
      </c>
      <c r="M44" s="8">
        <v>10</v>
      </c>
      <c r="N44" s="9" t="s">
        <v>86</v>
      </c>
      <c r="O44" s="9" t="s">
        <v>87</v>
      </c>
    </row>
    <row r="45" spans="1:15" x14ac:dyDescent="0.3">
      <c r="A45" s="8">
        <v>10</v>
      </c>
      <c r="B45" s="9" t="s">
        <v>231</v>
      </c>
      <c r="C45" s="9" t="s">
        <v>94</v>
      </c>
      <c r="D45" s="9" t="s">
        <v>50</v>
      </c>
      <c r="E45" s="8" t="s">
        <v>21</v>
      </c>
      <c r="F45" s="8" t="s">
        <v>21</v>
      </c>
      <c r="G45" s="8">
        <v>2</v>
      </c>
      <c r="H45" s="8" t="s">
        <v>21</v>
      </c>
      <c r="I45" s="8" t="s">
        <v>21</v>
      </c>
      <c r="J45" s="15">
        <f>SUM(Таблица2[[#This Row],[1]:[5]])</f>
        <v>2</v>
      </c>
      <c r="K45" s="15"/>
      <c r="L45" s="9" t="s">
        <v>221</v>
      </c>
      <c r="M45" s="8">
        <v>10</v>
      </c>
      <c r="N45" s="9" t="s">
        <v>37</v>
      </c>
      <c r="O45" s="9" t="s">
        <v>38</v>
      </c>
    </row>
    <row r="46" spans="1:15" x14ac:dyDescent="0.3">
      <c r="A46" s="3">
        <v>10</v>
      </c>
      <c r="B46" s="4" t="s">
        <v>164</v>
      </c>
      <c r="C46" s="4" t="s">
        <v>25</v>
      </c>
      <c r="D46" s="4" t="s">
        <v>165</v>
      </c>
      <c r="E46" s="3" t="s">
        <v>21</v>
      </c>
      <c r="F46" s="3">
        <v>0</v>
      </c>
      <c r="G46" s="3">
        <v>0</v>
      </c>
      <c r="H46" s="3">
        <v>1</v>
      </c>
      <c r="I46" s="3" t="s">
        <v>21</v>
      </c>
      <c r="J46" s="6">
        <f>SUM(Таблица2[[#This Row],[1]:[5]])</f>
        <v>1</v>
      </c>
      <c r="K46" s="6"/>
      <c r="L46" s="4" t="s">
        <v>166</v>
      </c>
      <c r="M46" s="3">
        <v>10</v>
      </c>
      <c r="N46" s="4" t="s">
        <v>57</v>
      </c>
      <c r="O46" s="4" t="s">
        <v>139</v>
      </c>
    </row>
    <row r="47" spans="1:15" x14ac:dyDescent="0.3">
      <c r="A47" s="3">
        <v>10</v>
      </c>
      <c r="B47" s="4" t="s">
        <v>167</v>
      </c>
      <c r="C47" s="4" t="s">
        <v>36</v>
      </c>
      <c r="D47" s="4" t="s">
        <v>13</v>
      </c>
      <c r="E47" s="3" t="s">
        <v>21</v>
      </c>
      <c r="F47" s="3">
        <v>0</v>
      </c>
      <c r="G47" s="3">
        <v>0</v>
      </c>
      <c r="H47" s="3" t="s">
        <v>21</v>
      </c>
      <c r="I47" s="3" t="s">
        <v>21</v>
      </c>
      <c r="J47" s="6">
        <f>SUM(Таблица2[[#This Row],[1]:[5]])</f>
        <v>0</v>
      </c>
      <c r="K47" s="6"/>
      <c r="L47" s="4" t="s">
        <v>168</v>
      </c>
      <c r="M47" s="3">
        <v>10</v>
      </c>
      <c r="N47" s="4" t="s">
        <v>37</v>
      </c>
      <c r="O47" s="4" t="s">
        <v>169</v>
      </c>
    </row>
    <row r="48" spans="1:15" ht="15" thickBot="1" x14ac:dyDescent="0.35">
      <c r="A48" s="13">
        <v>10</v>
      </c>
      <c r="B48" s="14" t="s">
        <v>225</v>
      </c>
      <c r="C48" s="14" t="s">
        <v>6</v>
      </c>
      <c r="D48" s="14" t="s">
        <v>226</v>
      </c>
      <c r="E48" s="13" t="s">
        <v>21</v>
      </c>
      <c r="F48" s="13">
        <v>0</v>
      </c>
      <c r="G48" s="13" t="s">
        <v>21</v>
      </c>
      <c r="H48" s="13" t="s">
        <v>21</v>
      </c>
      <c r="I48" s="13" t="s">
        <v>21</v>
      </c>
      <c r="J48" s="16">
        <f>SUM(Таблица2[[#This Row],[1]:[5]])</f>
        <v>0</v>
      </c>
      <c r="K48" s="16"/>
      <c r="L48" s="14" t="s">
        <v>224</v>
      </c>
      <c r="M48" s="13">
        <v>10</v>
      </c>
      <c r="N48" s="14" t="s">
        <v>162</v>
      </c>
      <c r="O48" s="14" t="s">
        <v>210</v>
      </c>
    </row>
    <row r="49" spans="1:15" ht="15" thickTop="1" x14ac:dyDescent="0.3">
      <c r="A49" s="24">
        <v>11</v>
      </c>
      <c r="B49" s="25" t="s">
        <v>182</v>
      </c>
      <c r="C49" s="25" t="s">
        <v>39</v>
      </c>
      <c r="D49" s="25" t="s">
        <v>13</v>
      </c>
      <c r="E49" s="24">
        <v>10</v>
      </c>
      <c r="F49" s="24">
        <v>0</v>
      </c>
      <c r="G49" s="24">
        <v>10</v>
      </c>
      <c r="H49" s="24">
        <v>8</v>
      </c>
      <c r="I49" s="24">
        <v>8</v>
      </c>
      <c r="J49" s="26">
        <f>SUM(Таблица2[[#This Row],[1]:[5]])</f>
        <v>36</v>
      </c>
      <c r="K49" s="26" t="s">
        <v>244</v>
      </c>
      <c r="L49" s="25" t="s">
        <v>183</v>
      </c>
      <c r="M49" s="24">
        <v>11</v>
      </c>
      <c r="N49" s="25" t="s">
        <v>184</v>
      </c>
      <c r="O49" s="25" t="s">
        <v>185</v>
      </c>
    </row>
    <row r="50" spans="1:15" x14ac:dyDescent="0.3">
      <c r="A50" s="17">
        <v>11</v>
      </c>
      <c r="B50" s="23" t="s">
        <v>209</v>
      </c>
      <c r="C50" s="18" t="s">
        <v>48</v>
      </c>
      <c r="D50" s="18"/>
      <c r="E50" s="17">
        <v>10</v>
      </c>
      <c r="F50" s="17">
        <v>1</v>
      </c>
      <c r="G50" s="17">
        <v>3</v>
      </c>
      <c r="H50" s="17">
        <v>8</v>
      </c>
      <c r="I50" s="17">
        <v>7</v>
      </c>
      <c r="J50" s="19">
        <f>SUM(Таблица2[[#This Row],[1]:[5]])</f>
        <v>29</v>
      </c>
      <c r="K50" s="19" t="s">
        <v>242</v>
      </c>
      <c r="L50" s="23"/>
      <c r="M50" s="17"/>
      <c r="N50" s="23" t="s">
        <v>162</v>
      </c>
      <c r="O50" s="23" t="s">
        <v>210</v>
      </c>
    </row>
    <row r="51" spans="1:15" x14ac:dyDescent="0.3">
      <c r="A51" s="17">
        <v>11</v>
      </c>
      <c r="B51" s="18" t="s">
        <v>205</v>
      </c>
      <c r="C51" s="18" t="s">
        <v>206</v>
      </c>
      <c r="D51" s="18" t="s">
        <v>158</v>
      </c>
      <c r="E51" s="17">
        <v>10</v>
      </c>
      <c r="F51" s="17" t="s">
        <v>21</v>
      </c>
      <c r="G51" s="17">
        <v>0</v>
      </c>
      <c r="H51" s="17">
        <v>7</v>
      </c>
      <c r="I51" s="17">
        <v>10</v>
      </c>
      <c r="J51" s="19">
        <f>SUM(Таблица2[[#This Row],[1]:[5]])</f>
        <v>27</v>
      </c>
      <c r="K51" s="19" t="s">
        <v>242</v>
      </c>
      <c r="L51" s="18" t="s">
        <v>207</v>
      </c>
      <c r="M51" s="17">
        <v>11</v>
      </c>
      <c r="N51" s="18" t="s">
        <v>86</v>
      </c>
      <c r="O51" s="18" t="s">
        <v>208</v>
      </c>
    </row>
    <row r="52" spans="1:15" x14ac:dyDescent="0.3">
      <c r="A52" s="20">
        <v>11</v>
      </c>
      <c r="B52" s="31" t="s">
        <v>180</v>
      </c>
      <c r="C52" s="21" t="s">
        <v>181</v>
      </c>
      <c r="D52" s="21"/>
      <c r="E52" s="20">
        <v>6</v>
      </c>
      <c r="F52" s="20">
        <v>2</v>
      </c>
      <c r="G52" s="20">
        <v>0</v>
      </c>
      <c r="H52" s="20">
        <v>3</v>
      </c>
      <c r="I52" s="20">
        <v>4</v>
      </c>
      <c r="J52" s="22">
        <f>SUM(Таблица2[[#This Row],[1]:[5]])</f>
        <v>15</v>
      </c>
      <c r="K52" s="22" t="s">
        <v>243</v>
      </c>
      <c r="L52" s="31"/>
      <c r="M52" s="20"/>
      <c r="N52" s="31" t="s">
        <v>86</v>
      </c>
      <c r="O52" s="31" t="s">
        <v>87</v>
      </c>
    </row>
    <row r="53" spans="1:15" x14ac:dyDescent="0.3">
      <c r="A53" s="3">
        <v>11</v>
      </c>
      <c r="B53" s="4" t="s">
        <v>177</v>
      </c>
      <c r="C53" s="4" t="s">
        <v>178</v>
      </c>
      <c r="D53" s="4" t="s">
        <v>53</v>
      </c>
      <c r="E53" s="3">
        <v>0</v>
      </c>
      <c r="F53" s="3" t="s">
        <v>21</v>
      </c>
      <c r="G53" s="3">
        <v>1</v>
      </c>
      <c r="H53" s="3" t="s">
        <v>21</v>
      </c>
      <c r="I53" s="3">
        <v>2</v>
      </c>
      <c r="J53" s="6">
        <f>SUM(Таблица2[[#This Row],[1]:[5]])</f>
        <v>3</v>
      </c>
      <c r="K53" s="6"/>
      <c r="L53" s="4" t="s">
        <v>179</v>
      </c>
      <c r="M53" s="3">
        <v>11</v>
      </c>
      <c r="N53" s="4" t="s">
        <v>33</v>
      </c>
      <c r="O53" s="4" t="s">
        <v>109</v>
      </c>
    </row>
    <row r="54" spans="1:15" x14ac:dyDescent="0.3">
      <c r="A54" s="2">
        <v>11</v>
      </c>
      <c r="B54" s="4" t="s">
        <v>257</v>
      </c>
      <c r="C54" s="4" t="s">
        <v>258</v>
      </c>
      <c r="D54" s="4" t="s">
        <v>259</v>
      </c>
      <c r="E54" s="2" t="s">
        <v>21</v>
      </c>
      <c r="F54" s="2">
        <v>1</v>
      </c>
      <c r="G54" s="2">
        <v>0</v>
      </c>
      <c r="H54" s="2">
        <v>1</v>
      </c>
      <c r="I54" s="2" t="s">
        <v>21</v>
      </c>
      <c r="J54" s="32">
        <f>SUM(Таблица2[[#This Row],[1]:[5]])</f>
        <v>2</v>
      </c>
      <c r="K54" s="33"/>
      <c r="L54" s="4" t="s">
        <v>260</v>
      </c>
      <c r="M54" s="3" t="s">
        <v>261</v>
      </c>
      <c r="N54" s="4" t="s">
        <v>262</v>
      </c>
      <c r="O54" s="4" t="s">
        <v>263</v>
      </c>
    </row>
    <row r="55" spans="1:15" x14ac:dyDescent="0.3">
      <c r="A55" s="3">
        <v>11</v>
      </c>
      <c r="B55" s="4" t="s">
        <v>189</v>
      </c>
      <c r="C55" s="4" t="s">
        <v>59</v>
      </c>
      <c r="D55" s="4" t="s">
        <v>45</v>
      </c>
      <c r="E55" s="3" t="s">
        <v>21</v>
      </c>
      <c r="F55" s="3">
        <v>1</v>
      </c>
      <c r="G55" s="3">
        <v>0</v>
      </c>
      <c r="H55" s="3" t="s">
        <v>21</v>
      </c>
      <c r="I55" s="3" t="s">
        <v>21</v>
      </c>
      <c r="J55" s="6">
        <f>SUM(Таблица2[[#This Row],[1]:[5]])</f>
        <v>1</v>
      </c>
      <c r="K55" s="6"/>
      <c r="L55" s="4" t="s">
        <v>190</v>
      </c>
      <c r="M55" s="3">
        <v>11</v>
      </c>
      <c r="N55" s="4" t="s">
        <v>33</v>
      </c>
      <c r="O55" s="4" t="s">
        <v>191</v>
      </c>
    </row>
    <row r="56" spans="1:15" x14ac:dyDescent="0.3">
      <c r="A56" s="3">
        <v>11</v>
      </c>
      <c r="B56" s="4" t="s">
        <v>186</v>
      </c>
      <c r="C56" s="4" t="s">
        <v>151</v>
      </c>
      <c r="D56" s="4" t="s">
        <v>20</v>
      </c>
      <c r="E56" s="3">
        <v>0</v>
      </c>
      <c r="F56" s="3">
        <v>0</v>
      </c>
      <c r="G56" s="3">
        <v>0</v>
      </c>
      <c r="H56" s="3">
        <v>0</v>
      </c>
      <c r="I56" s="3" t="s">
        <v>21</v>
      </c>
      <c r="J56" s="6">
        <f>SUM(Таблица2[[#This Row],[1]:[5]])</f>
        <v>0</v>
      </c>
      <c r="K56" s="6"/>
      <c r="L56" s="4" t="s">
        <v>187</v>
      </c>
      <c r="M56" s="3">
        <v>11</v>
      </c>
      <c r="N56" s="4" t="s">
        <v>33</v>
      </c>
      <c r="O56" s="4" t="s">
        <v>188</v>
      </c>
    </row>
    <row r="57" spans="1:15" x14ac:dyDescent="0.3">
      <c r="A57" s="3">
        <v>11</v>
      </c>
      <c r="B57" s="7" t="s">
        <v>195</v>
      </c>
      <c r="C57" s="4" t="s">
        <v>82</v>
      </c>
      <c r="D57" s="4"/>
      <c r="E57" s="3" t="s">
        <v>21</v>
      </c>
      <c r="F57" s="3">
        <v>0</v>
      </c>
      <c r="G57" s="3">
        <v>0</v>
      </c>
      <c r="H57" s="3">
        <v>0</v>
      </c>
      <c r="I57" s="3" t="s">
        <v>21</v>
      </c>
      <c r="J57" s="6">
        <f>SUM(Таблица2[[#This Row],[1]:[5]])</f>
        <v>0</v>
      </c>
      <c r="K57" s="6"/>
      <c r="L57" s="7" t="s">
        <v>190</v>
      </c>
      <c r="M57" s="3"/>
      <c r="N57" s="7" t="s">
        <v>33</v>
      </c>
      <c r="O57" s="7"/>
    </row>
    <row r="58" spans="1:15" x14ac:dyDescent="0.3">
      <c r="A58" s="3">
        <v>11</v>
      </c>
      <c r="B58" s="4" t="s">
        <v>196</v>
      </c>
      <c r="C58" s="4" t="s">
        <v>197</v>
      </c>
      <c r="D58" s="4" t="s">
        <v>81</v>
      </c>
      <c r="E58" s="3" t="s">
        <v>21</v>
      </c>
      <c r="F58" s="3">
        <v>0</v>
      </c>
      <c r="G58" s="3">
        <v>0</v>
      </c>
      <c r="H58" s="3">
        <v>0</v>
      </c>
      <c r="I58" s="3" t="s">
        <v>21</v>
      </c>
      <c r="J58" s="6">
        <f>SUM(Таблица2[[#This Row],[1]:[5]])</f>
        <v>0</v>
      </c>
      <c r="K58" s="6"/>
      <c r="L58" s="4" t="s">
        <v>198</v>
      </c>
      <c r="M58" s="3">
        <v>11</v>
      </c>
      <c r="N58" s="4" t="s">
        <v>28</v>
      </c>
      <c r="O58" s="4" t="s">
        <v>199</v>
      </c>
    </row>
    <row r="59" spans="1:15" x14ac:dyDescent="0.3">
      <c r="A59" s="3">
        <v>11</v>
      </c>
      <c r="B59" s="4" t="s">
        <v>203</v>
      </c>
      <c r="C59" s="4" t="s">
        <v>36</v>
      </c>
      <c r="D59" s="4" t="s">
        <v>49</v>
      </c>
      <c r="E59" s="3">
        <v>0</v>
      </c>
      <c r="F59" s="3">
        <v>0</v>
      </c>
      <c r="G59" s="3" t="s">
        <v>21</v>
      </c>
      <c r="H59" s="3" t="s">
        <v>21</v>
      </c>
      <c r="I59" s="3">
        <v>0</v>
      </c>
      <c r="J59" s="6">
        <f>SUM(Таблица2[[#This Row],[1]:[5]])</f>
        <v>0</v>
      </c>
      <c r="K59" s="6"/>
      <c r="L59" s="4" t="s">
        <v>204</v>
      </c>
      <c r="M59" s="3">
        <v>11</v>
      </c>
      <c r="N59" s="4" t="s">
        <v>33</v>
      </c>
      <c r="O59" s="4" t="s">
        <v>33</v>
      </c>
    </row>
    <row r="60" spans="1:15" x14ac:dyDescent="0.3">
      <c r="A60" s="3">
        <v>11</v>
      </c>
      <c r="B60" s="4" t="s">
        <v>211</v>
      </c>
      <c r="C60" s="4" t="s">
        <v>201</v>
      </c>
      <c r="D60" s="4" t="s">
        <v>12</v>
      </c>
      <c r="E60" s="3" t="s">
        <v>21</v>
      </c>
      <c r="F60" s="3" t="s">
        <v>21</v>
      </c>
      <c r="G60" s="3">
        <v>0</v>
      </c>
      <c r="H60" s="3">
        <v>0</v>
      </c>
      <c r="I60" s="3" t="s">
        <v>21</v>
      </c>
      <c r="J60" s="6">
        <f>SUM(Таблица2[[#This Row],[1]:[5]])</f>
        <v>0</v>
      </c>
      <c r="K60" s="6"/>
      <c r="L60" s="4" t="s">
        <v>212</v>
      </c>
      <c r="M60" s="3">
        <v>11</v>
      </c>
      <c r="N60" s="4" t="s">
        <v>33</v>
      </c>
      <c r="O60" s="4" t="s">
        <v>109</v>
      </c>
    </row>
    <row r="61" spans="1:15" x14ac:dyDescent="0.3">
      <c r="A61" s="3">
        <v>11</v>
      </c>
      <c r="B61" s="4" t="s">
        <v>213</v>
      </c>
      <c r="C61" s="4" t="s">
        <v>136</v>
      </c>
      <c r="D61" s="4" t="s">
        <v>32</v>
      </c>
      <c r="E61" s="3">
        <v>0</v>
      </c>
      <c r="F61" s="3" t="s">
        <v>21</v>
      </c>
      <c r="G61" s="3">
        <v>0</v>
      </c>
      <c r="H61" s="3">
        <v>0</v>
      </c>
      <c r="I61" s="3" t="s">
        <v>21</v>
      </c>
      <c r="J61" s="6">
        <f>SUM(Таблица2[[#This Row],[1]:[5]])</f>
        <v>0</v>
      </c>
      <c r="K61" s="6"/>
      <c r="L61" s="4" t="s">
        <v>214</v>
      </c>
      <c r="M61" s="3">
        <v>11</v>
      </c>
      <c r="N61" s="4" t="s">
        <v>215</v>
      </c>
      <c r="O61" s="4" t="s">
        <v>216</v>
      </c>
    </row>
    <row r="62" spans="1:15" x14ac:dyDescent="0.3">
      <c r="A62" s="3">
        <v>11</v>
      </c>
      <c r="B62" s="4" t="s">
        <v>217</v>
      </c>
      <c r="C62" s="4" t="s">
        <v>218</v>
      </c>
      <c r="D62" s="4" t="s">
        <v>129</v>
      </c>
      <c r="E62" s="3">
        <v>0</v>
      </c>
      <c r="F62" s="3">
        <v>0</v>
      </c>
      <c r="G62" s="3">
        <v>0</v>
      </c>
      <c r="H62" s="3">
        <v>0</v>
      </c>
      <c r="I62" s="3" t="s">
        <v>21</v>
      </c>
      <c r="J62" s="6">
        <f>SUM(Таблица2[[#This Row],[1]:[5]])</f>
        <v>0</v>
      </c>
      <c r="K62" s="6"/>
      <c r="L62" s="4" t="s">
        <v>212</v>
      </c>
      <c r="M62" s="3">
        <v>11</v>
      </c>
      <c r="N62" s="4" t="s">
        <v>33</v>
      </c>
      <c r="O62" s="4" t="s">
        <v>219</v>
      </c>
    </row>
    <row r="63" spans="1:15" x14ac:dyDescent="0.3">
      <c r="A63" s="8">
        <v>11</v>
      </c>
      <c r="B63" s="9" t="s">
        <v>230</v>
      </c>
      <c r="C63" s="9" t="s">
        <v>154</v>
      </c>
      <c r="D63" s="9" t="s">
        <v>81</v>
      </c>
      <c r="E63" s="8">
        <v>0</v>
      </c>
      <c r="F63" s="8" t="s">
        <v>21</v>
      </c>
      <c r="G63" s="8">
        <v>0</v>
      </c>
      <c r="H63" s="8">
        <v>0</v>
      </c>
      <c r="I63" s="8" t="s">
        <v>21</v>
      </c>
      <c r="J63" s="15">
        <f>SUM(Таблица2[[#This Row],[1]:[5]])</f>
        <v>0</v>
      </c>
      <c r="K63" s="15"/>
      <c r="L63" s="9" t="s">
        <v>221</v>
      </c>
      <c r="M63" s="8">
        <v>11</v>
      </c>
      <c r="N63" s="9" t="s">
        <v>37</v>
      </c>
      <c r="O63" s="9" t="s">
        <v>38</v>
      </c>
    </row>
    <row r="64" spans="1:15" x14ac:dyDescent="0.3">
      <c r="A64" s="3">
        <v>11</v>
      </c>
      <c r="B64" s="4" t="s">
        <v>192</v>
      </c>
      <c r="C64" s="4" t="s">
        <v>193</v>
      </c>
      <c r="D64" s="4" t="s">
        <v>23</v>
      </c>
      <c r="E64" s="3">
        <v>10</v>
      </c>
      <c r="F64" s="3" t="s">
        <v>21</v>
      </c>
      <c r="G64" s="3">
        <v>0</v>
      </c>
      <c r="H64" s="3">
        <v>0</v>
      </c>
      <c r="I64" s="3">
        <v>1</v>
      </c>
      <c r="J64" s="6" t="s">
        <v>232</v>
      </c>
      <c r="K64" s="6"/>
      <c r="L64" s="4" t="s">
        <v>194</v>
      </c>
      <c r="M64" s="3">
        <v>11</v>
      </c>
      <c r="N64" s="4" t="s">
        <v>42</v>
      </c>
      <c r="O64" s="4" t="s">
        <v>43</v>
      </c>
    </row>
    <row r="65" spans="1:15" x14ac:dyDescent="0.3">
      <c r="A65" s="3">
        <v>11</v>
      </c>
      <c r="B65" s="4" t="s">
        <v>200</v>
      </c>
      <c r="C65" s="4" t="s">
        <v>201</v>
      </c>
      <c r="D65" s="4" t="s">
        <v>12</v>
      </c>
      <c r="E65" s="3">
        <v>10</v>
      </c>
      <c r="F65" s="3">
        <v>0</v>
      </c>
      <c r="G65" s="3" t="s">
        <v>21</v>
      </c>
      <c r="H65" s="3">
        <v>0</v>
      </c>
      <c r="I65" s="3">
        <v>1</v>
      </c>
      <c r="J65" s="6" t="s">
        <v>232</v>
      </c>
      <c r="K65" s="6"/>
      <c r="L65" s="4" t="s">
        <v>202</v>
      </c>
      <c r="M65" s="3">
        <v>11</v>
      </c>
      <c r="N65" s="4" t="s">
        <v>42</v>
      </c>
      <c r="O65" s="4" t="s">
        <v>43</v>
      </c>
    </row>
  </sheetData>
  <phoneticPr fontId="4" type="noConversion"/>
  <conditionalFormatting sqref="N2:O14 B2:B14 L2:L14 B17:B20 L17:L20 N17:O2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 L16 N16:O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ALL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Ольга</dc:creator>
  <cp:keywords/>
  <dc:description/>
  <cp:lastModifiedBy>Павел Муленко</cp:lastModifiedBy>
  <cp:revision/>
  <dcterms:created xsi:type="dcterms:W3CDTF">2020-01-23T06:37:31Z</dcterms:created>
  <dcterms:modified xsi:type="dcterms:W3CDTF">2020-05-23T15:20:23Z</dcterms:modified>
  <cp:category/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