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D:\CLOUD\OneDrive\ФЕ\ОЛИМПИАДА\ФИЗИКА\2019-20\"/>
    </mc:Choice>
  </mc:AlternateContent>
  <xr:revisionPtr revIDLastSave="481" documentId="11_AD4DF75460589B3ACB728411D79B438C5ADEDD9B" xr6:coauthVersionLast="45" xr6:coauthVersionMax="45" xr10:uidLastSave="{B912E162-20DF-4424-9E0A-4E550B310975}"/>
  <bookViews>
    <workbookView xWindow="-108" yWindow="-108" windowWidth="22320" windowHeight="13176" activeTab="3" xr2:uid="{00000000-000D-0000-FFFF-FFFF00000000}"/>
  </bookViews>
  <sheets>
    <sheet name="8 класс" sheetId="2" r:id="rId1"/>
    <sheet name="9 класс" sheetId="3" r:id="rId2"/>
    <sheet name="10 класс" sheetId="4" r:id="rId3"/>
    <sheet name="11 класс" sheetId="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67" i="5" l="1"/>
  <c r="P66" i="5"/>
  <c r="P65" i="5"/>
  <c r="P64" i="5"/>
  <c r="P63" i="5"/>
  <c r="P62" i="5"/>
  <c r="P61" i="5"/>
  <c r="P60" i="5"/>
  <c r="P59" i="5"/>
  <c r="P58" i="5"/>
  <c r="P57" i="5"/>
  <c r="P56" i="5"/>
  <c r="P55" i="5"/>
  <c r="P54" i="5"/>
  <c r="P53" i="5"/>
  <c r="P52" i="5"/>
  <c r="P51" i="5"/>
  <c r="P50" i="5"/>
  <c r="P49" i="5"/>
  <c r="P48" i="5"/>
  <c r="P47" i="5"/>
  <c r="P46" i="5"/>
  <c r="P45" i="5"/>
  <c r="P44" i="5"/>
  <c r="P43" i="5"/>
  <c r="P42" i="5"/>
  <c r="P41" i="5"/>
  <c r="P40" i="5"/>
  <c r="P39" i="5"/>
  <c r="P38" i="5"/>
  <c r="P37" i="5"/>
  <c r="P36" i="5"/>
  <c r="P35" i="5"/>
  <c r="P34" i="5"/>
  <c r="P33" i="5"/>
  <c r="P32" i="5"/>
  <c r="P31" i="5"/>
  <c r="P30" i="5"/>
  <c r="P29" i="5"/>
  <c r="P28" i="5"/>
  <c r="P27" i="5"/>
  <c r="P26" i="5"/>
  <c r="P25" i="5"/>
  <c r="P24" i="5"/>
  <c r="P23" i="5"/>
  <c r="P22" i="5"/>
  <c r="P21" i="5"/>
  <c r="P20" i="5"/>
  <c r="P19" i="5"/>
  <c r="P18" i="5"/>
  <c r="P17" i="5"/>
  <c r="P16" i="5"/>
  <c r="P15" i="5"/>
  <c r="P14" i="5"/>
  <c r="P13" i="5"/>
  <c r="P12" i="5"/>
  <c r="P11" i="5"/>
  <c r="P10" i="5"/>
  <c r="P9" i="5"/>
  <c r="P8" i="5"/>
  <c r="P7" i="5"/>
  <c r="P6" i="5"/>
  <c r="P5" i="5"/>
  <c r="P4" i="5"/>
  <c r="P3" i="5"/>
  <c r="P2" i="5"/>
  <c r="P57" i="4"/>
  <c r="P56" i="4"/>
  <c r="P55" i="4"/>
  <c r="P54" i="4"/>
  <c r="P53" i="4"/>
  <c r="P52" i="4"/>
  <c r="P51" i="4"/>
  <c r="P50" i="4"/>
  <c r="P49" i="4"/>
  <c r="P48" i="4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11" i="4"/>
  <c r="P10" i="4"/>
  <c r="P9" i="4"/>
  <c r="P8" i="4"/>
  <c r="P7" i="4"/>
  <c r="P6" i="4"/>
  <c r="P5" i="4"/>
  <c r="P4" i="4"/>
  <c r="P3" i="4"/>
  <c r="P2" i="4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P2" i="3"/>
  <c r="P83" i="2"/>
  <c r="P7" i="2"/>
  <c r="P4" i="2"/>
  <c r="P5" i="2"/>
  <c r="P50" i="2"/>
  <c r="P8" i="2"/>
  <c r="P73" i="2"/>
  <c r="P65" i="2"/>
  <c r="P14" i="2"/>
  <c r="P66" i="2"/>
  <c r="P75" i="2"/>
  <c r="P36" i="2"/>
  <c r="P69" i="2"/>
  <c r="P55" i="2"/>
  <c r="P89" i="2"/>
  <c r="P67" i="2"/>
  <c r="P56" i="2"/>
  <c r="P11" i="2"/>
  <c r="P29" i="2"/>
  <c r="P90" i="2"/>
  <c r="P84" i="2"/>
  <c r="P40" i="2"/>
  <c r="P44" i="2"/>
  <c r="P15" i="2"/>
  <c r="P70" i="2"/>
  <c r="P28" i="2"/>
  <c r="P16" i="2"/>
  <c r="P17" i="2"/>
  <c r="P91" i="2"/>
  <c r="P76" i="2"/>
  <c r="P37" i="2"/>
  <c r="P3" i="2"/>
  <c r="P57" i="2"/>
  <c r="P64" i="2"/>
  <c r="P30" i="2"/>
  <c r="P34" i="2"/>
  <c r="P51" i="2"/>
  <c r="P18" i="2"/>
  <c r="P45" i="2"/>
  <c r="P12" i="2"/>
  <c r="P92" i="2"/>
  <c r="P41" i="2"/>
  <c r="P46" i="2"/>
  <c r="P93" i="2"/>
  <c r="P26" i="2"/>
  <c r="P74" i="2"/>
  <c r="P58" i="2"/>
  <c r="P59" i="2"/>
  <c r="P38" i="2"/>
  <c r="P94" i="2"/>
  <c r="P19" i="2"/>
  <c r="P95" i="2"/>
  <c r="P96" i="2"/>
  <c r="P6" i="2"/>
  <c r="P97" i="2"/>
  <c r="P47" i="2"/>
  <c r="P98" i="2"/>
  <c r="P52" i="2"/>
  <c r="P31" i="2"/>
  <c r="P32" i="2"/>
  <c r="P20" i="2"/>
  <c r="P27" i="2"/>
  <c r="P21" i="2"/>
  <c r="P77" i="2"/>
  <c r="P53" i="2"/>
  <c r="P78" i="2"/>
  <c r="P79" i="2"/>
  <c r="P22" i="2"/>
  <c r="P99" i="2"/>
  <c r="P9" i="2"/>
  <c r="P60" i="2"/>
  <c r="P33" i="2"/>
  <c r="P49" i="2"/>
  <c r="P48" i="2"/>
  <c r="P61" i="2"/>
  <c r="P2" i="2"/>
  <c r="P13" i="2"/>
  <c r="P42" i="2"/>
  <c r="P62" i="2"/>
  <c r="P71" i="2"/>
  <c r="P100" i="2"/>
  <c r="P85" i="2"/>
  <c r="P23" i="2"/>
  <c r="P24" i="2"/>
  <c r="P80" i="2"/>
  <c r="P86" i="2"/>
  <c r="P25" i="2"/>
  <c r="P68" i="2"/>
  <c r="P101" i="2"/>
  <c r="P81" i="2"/>
  <c r="P43" i="2"/>
  <c r="P87" i="2"/>
  <c r="P10" i="2"/>
  <c r="P39" i="2"/>
  <c r="P63" i="2"/>
  <c r="P35" i="2"/>
  <c r="P82" i="2"/>
  <c r="P54" i="2"/>
  <c r="P72" i="2"/>
  <c r="P88" i="2"/>
</calcChain>
</file>

<file path=xl/sharedStrings.xml><?xml version="1.0" encoding="utf-8"?>
<sst xmlns="http://schemas.openxmlformats.org/spreadsheetml/2006/main" count="1353" uniqueCount="765">
  <si>
    <t>Класс</t>
  </si>
  <si>
    <t>г. Москва</t>
  </si>
  <si>
    <t>Москва</t>
  </si>
  <si>
    <t>2</t>
  </si>
  <si>
    <t>3</t>
  </si>
  <si>
    <t>г. Санкт-Петербург</t>
  </si>
  <si>
    <t>Санкт-Петербург</t>
  </si>
  <si>
    <t>5</t>
  </si>
  <si>
    <t>Республика Татарстан</t>
  </si>
  <si>
    <t xml:space="preserve">Казань </t>
  </si>
  <si>
    <t>Волгоградская область</t>
  </si>
  <si>
    <t>город Волжский</t>
  </si>
  <si>
    <t>7</t>
  </si>
  <si>
    <t>6</t>
  </si>
  <si>
    <t>Волжский</t>
  </si>
  <si>
    <t>Томская область</t>
  </si>
  <si>
    <t>Томск</t>
  </si>
  <si>
    <t>1</t>
  </si>
  <si>
    <t>4</t>
  </si>
  <si>
    <t>Калининградская область</t>
  </si>
  <si>
    <t>город Калининград</t>
  </si>
  <si>
    <t>город Томск</t>
  </si>
  <si>
    <t>г.Томск</t>
  </si>
  <si>
    <t>10</t>
  </si>
  <si>
    <t>Республика Дагестан</t>
  </si>
  <si>
    <t>г Дербент</t>
  </si>
  <si>
    <t xml:space="preserve">Калининград </t>
  </si>
  <si>
    <t>8</t>
  </si>
  <si>
    <t>Республика Башкортостан</t>
  </si>
  <si>
    <t>Уфа</t>
  </si>
  <si>
    <t>Республика Хакасия</t>
  </si>
  <si>
    <t>Вершино-Биджа</t>
  </si>
  <si>
    <t>г.Волжский</t>
  </si>
  <si>
    <t>Вершина-Биджа</t>
  </si>
  <si>
    <t>Республика Крым</t>
  </si>
  <si>
    <t>г.Симферополь</t>
  </si>
  <si>
    <t>Пензенская область</t>
  </si>
  <si>
    <t>город Пенза</t>
  </si>
  <si>
    <t xml:space="preserve">Волгоград </t>
  </si>
  <si>
    <t>Рязанская область</t>
  </si>
  <si>
    <t>Рязань</t>
  </si>
  <si>
    <t>Республика Бурятия</t>
  </si>
  <si>
    <t>Курумкан</t>
  </si>
  <si>
    <t>Смоленская область</t>
  </si>
  <si>
    <t>Новодугино</t>
  </si>
  <si>
    <t>Ивановская область</t>
  </si>
  <si>
    <t>Фурманов</t>
  </si>
  <si>
    <t>Нижегородская область</t>
  </si>
  <si>
    <t>Нижний Новгород</t>
  </si>
  <si>
    <t>Вологодская область</t>
  </si>
  <si>
    <t>Череповец</t>
  </si>
  <si>
    <t>1818</t>
  </si>
  <si>
    <t>Ленинградская область</t>
  </si>
  <si>
    <t>Выборг</t>
  </si>
  <si>
    <t>Ярославская область</t>
  </si>
  <si>
    <t>г.Ростов</t>
  </si>
  <si>
    <t>г. Симферополь</t>
  </si>
  <si>
    <t>г.Иваново</t>
  </si>
  <si>
    <t>Лопухинка</t>
  </si>
  <si>
    <t>Хабаровский край</t>
  </si>
  <si>
    <t>Хабаровск</t>
  </si>
  <si>
    <t>Иваново</t>
  </si>
  <si>
    <t>Краснодарский край</t>
  </si>
  <si>
    <t xml:space="preserve">Краснодар </t>
  </si>
  <si>
    <t>Республика Саха (Якутия)</t>
  </si>
  <si>
    <t>Якутск</t>
  </si>
  <si>
    <t>Г.Волжский</t>
  </si>
  <si>
    <t>Рыбинск</t>
  </si>
  <si>
    <t>г.Санкт-Петербург</t>
  </si>
  <si>
    <t>Казань</t>
  </si>
  <si>
    <t>Ставропольский край</t>
  </si>
  <si>
    <t>Георгиевск</t>
  </si>
  <si>
    <t>Тюменская область</t>
  </si>
  <si>
    <t>Тюмень</t>
  </si>
  <si>
    <t>Сельцо</t>
  </si>
  <si>
    <t>Республика Марий Эл</t>
  </si>
  <si>
    <t>д.Елымбаево</t>
  </si>
  <si>
    <t>Шушары</t>
  </si>
  <si>
    <t>Архангельская область</t>
  </si>
  <si>
    <t>г. Новодвинск</t>
  </si>
  <si>
    <t>Дербент</t>
  </si>
  <si>
    <t>г. Калининград</t>
  </si>
  <si>
    <t>город Дербент</t>
  </si>
  <si>
    <t>9</t>
  </si>
  <si>
    <t xml:space="preserve">г. Санкт-Петербург </t>
  </si>
  <si>
    <t>с. Новодугино</t>
  </si>
  <si>
    <t>Челябинская область</t>
  </si>
  <si>
    <t>город Магнитогорск</t>
  </si>
  <si>
    <t>Кингисепп</t>
  </si>
  <si>
    <t>Ставрополь</t>
  </si>
  <si>
    <t>Республика Коми</t>
  </si>
  <si>
    <t>Сыктывкар</t>
  </si>
  <si>
    <t>санкт-петербург</t>
  </si>
  <si>
    <t>Красноярский край</t>
  </si>
  <si>
    <t>Красноярск</t>
  </si>
  <si>
    <t>город Тосно</t>
  </si>
  <si>
    <t xml:space="preserve">г. Рыбинск </t>
  </si>
  <si>
    <t>г.Лодейное Поле</t>
  </si>
  <si>
    <t>Беларусь</t>
  </si>
  <si>
    <t>Гомель</t>
  </si>
  <si>
    <t>Глазов</t>
  </si>
  <si>
    <t>Новосибирск</t>
  </si>
  <si>
    <t>Рославль</t>
  </si>
  <si>
    <t>Кострома</t>
  </si>
  <si>
    <t>Калининград</t>
  </si>
  <si>
    <t>Воронеж</t>
  </si>
  <si>
    <t>москва</t>
  </si>
  <si>
    <t>Город Пермь</t>
  </si>
  <si>
    <t>город Саров</t>
  </si>
  <si>
    <t>гю Санкт-Петербург</t>
  </si>
  <si>
    <t>село Кызлас</t>
  </si>
  <si>
    <t>г. Уфа</t>
  </si>
  <si>
    <t>город</t>
  </si>
  <si>
    <t>г. Томск</t>
  </si>
  <si>
    <t>Московская область</t>
  </si>
  <si>
    <t>Лобня</t>
  </si>
  <si>
    <t>Чувашская Республика</t>
  </si>
  <si>
    <t>Город Чебоксары</t>
  </si>
  <si>
    <t>Курск</t>
  </si>
  <si>
    <t>Пенза</t>
  </si>
  <si>
    <t>Тотьма</t>
  </si>
  <si>
    <t>Новороссийск</t>
  </si>
  <si>
    <t>город Димитровград</t>
  </si>
  <si>
    <t>Saint-Petersburg</t>
  </si>
  <si>
    <t>город Долгопрудный</t>
  </si>
  <si>
    <t>Брянск</t>
  </si>
  <si>
    <t>Тосно</t>
  </si>
  <si>
    <t xml:space="preserve">Петрозаводск </t>
  </si>
  <si>
    <t>г.Астрахань</t>
  </si>
  <si>
    <t>г.Самара</t>
  </si>
  <si>
    <t>г. Волжский</t>
  </si>
  <si>
    <t>Пермь</t>
  </si>
  <si>
    <t>Геленджик</t>
  </si>
  <si>
    <t>Витебск</t>
  </si>
  <si>
    <t>Подольск</t>
  </si>
  <si>
    <t xml:space="preserve">Пермь </t>
  </si>
  <si>
    <t>г Череповец</t>
  </si>
  <si>
    <t>город Богородск</t>
  </si>
  <si>
    <t xml:space="preserve">Урюпинск </t>
  </si>
  <si>
    <t>Город Воронеж</t>
  </si>
  <si>
    <t>Магнитогорск</t>
  </si>
  <si>
    <t>Тверь</t>
  </si>
  <si>
    <t>г. Пермь</t>
  </si>
  <si>
    <t>Ангарск</t>
  </si>
  <si>
    <t>Минусинске</t>
  </si>
  <si>
    <t>Самара</t>
  </si>
  <si>
    <t>Челябинск</t>
  </si>
  <si>
    <t>Красногорск</t>
  </si>
  <si>
    <t>Город Витебск</t>
  </si>
  <si>
    <t>Саратов</t>
  </si>
  <si>
    <t>город Рыбинск</t>
  </si>
  <si>
    <t>оренбург</t>
  </si>
  <si>
    <t xml:space="preserve">Кондпога </t>
  </si>
  <si>
    <t>г. Воронеж</t>
  </si>
  <si>
    <t>город Петрозаводск</t>
  </si>
  <si>
    <t>Курган</t>
  </si>
  <si>
    <t xml:space="preserve">Петродворец </t>
  </si>
  <si>
    <t>г.Чита</t>
  </si>
  <si>
    <t xml:space="preserve">Всеволожск </t>
  </si>
  <si>
    <t>г. Киров</t>
  </si>
  <si>
    <t>Советский</t>
  </si>
  <si>
    <t>Петрозаводск</t>
  </si>
  <si>
    <t>г.Новополоцк</t>
  </si>
  <si>
    <t>Г.Уфа</t>
  </si>
  <si>
    <t>Ижевск</t>
  </si>
  <si>
    <t>Оренбург</t>
  </si>
  <si>
    <t>Луга</t>
  </si>
  <si>
    <t>Урюпинск</t>
  </si>
  <si>
    <t>Город Симферополь</t>
  </si>
  <si>
    <t>г.Тосно</t>
  </si>
  <si>
    <t>Набережные Челны</t>
  </si>
  <si>
    <t xml:space="preserve">Рославль </t>
  </si>
  <si>
    <t>УФа</t>
  </si>
  <si>
    <t>Г. Сосновый Бор</t>
  </si>
  <si>
    <t>Сосновый Бор</t>
  </si>
  <si>
    <t>Новокузнецк</t>
  </si>
  <si>
    <t>Ейск</t>
  </si>
  <si>
    <t>Лодейное Поле</t>
  </si>
  <si>
    <t>Чебоксары</t>
  </si>
  <si>
    <t>г. Петрозаводск</t>
  </si>
  <si>
    <t>Балаково</t>
  </si>
  <si>
    <t>Тихвин</t>
  </si>
  <si>
    <t xml:space="preserve">ПГТ Гвардейский </t>
  </si>
  <si>
    <t>г. Чебоксары</t>
  </si>
  <si>
    <t>Новополоцк</t>
  </si>
  <si>
    <t>город Уфа</t>
  </si>
  <si>
    <t xml:space="preserve">Тербуны </t>
  </si>
  <si>
    <t>Заречный</t>
  </si>
  <si>
    <t>Архангельск</t>
  </si>
  <si>
    <t>пгт.Черемисиново</t>
  </si>
  <si>
    <t>город Смоленск</t>
  </si>
  <si>
    <t>г. Хабаровск</t>
  </si>
  <si>
    <t>город Ангарск</t>
  </si>
  <si>
    <t>г. Новополоцк</t>
  </si>
  <si>
    <t>Город Рославль</t>
  </si>
  <si>
    <t>Демихово</t>
  </si>
  <si>
    <t>Сумма</t>
  </si>
  <si>
    <t>???</t>
  </si>
  <si>
    <t>2030</t>
  </si>
  <si>
    <t>СПб ГБОУ ГФМЛ №30</t>
  </si>
  <si>
    <t xml:space="preserve">МБОУ школа 70 </t>
  </si>
  <si>
    <t>МОУ СШ №30 им. С.Р. Медведева</t>
  </si>
  <si>
    <t>ОГБОУ "Томский физико-технический лицей"</t>
  </si>
  <si>
    <t>МАОУ ШИЛИ</t>
  </si>
  <si>
    <t>ОГБОУ ,,ТФТЛ"</t>
  </si>
  <si>
    <t>ОГБОУ ТФТЛ</t>
  </si>
  <si>
    <t>МОУ СШ №30 им. С. Р. Медведева</t>
  </si>
  <si>
    <t>МБОУ СОШ 15</t>
  </si>
  <si>
    <t>20</t>
  </si>
  <si>
    <t>Школа N34</t>
  </si>
  <si>
    <t>МАОУ "Физико-математический лицей № 93"</t>
  </si>
  <si>
    <t>МБОУ Вершино-Биджинская СОШ</t>
  </si>
  <si>
    <t>МБОУ</t>
  </si>
  <si>
    <t>МБОУ лицей № 1</t>
  </si>
  <si>
    <t>Губернский лицей</t>
  </si>
  <si>
    <t>МОУ Лицей #5 «им. Ю.А. Гагарина»</t>
  </si>
  <si>
    <t>МБОУ Лицей № 52</t>
  </si>
  <si>
    <t>МБОУ лицей 153</t>
  </si>
  <si>
    <t>ТФТЛ</t>
  </si>
  <si>
    <t>ФТШ</t>
  </si>
  <si>
    <t>МБОУ ДО РЦДО МО "Курумканский район"</t>
  </si>
  <si>
    <t>МКОУ "Новодугинская СШ"</t>
  </si>
  <si>
    <t>МОУ СШ №1</t>
  </si>
  <si>
    <t>МБОУ "Школа №91"</t>
  </si>
  <si>
    <t>МАОУ "СОШ №25"</t>
  </si>
  <si>
    <t>МБОУ «СОШ 10 г. Выборга»</t>
  </si>
  <si>
    <t>МОУ СОШ №4</t>
  </si>
  <si>
    <t>МБОУ "Симферопольский экономический лицей"</t>
  </si>
  <si>
    <t>МАОУ лицей №21</t>
  </si>
  <si>
    <t>МАОУ "СОШ №21"</t>
  </si>
  <si>
    <t>МАОУ «СОШ № 10»</t>
  </si>
  <si>
    <t>ОГБОУ "Томский физико технический лицей"</t>
  </si>
  <si>
    <t>Лопухинский ОЦ</t>
  </si>
  <si>
    <t>ГБОУ Школа 1583</t>
  </si>
  <si>
    <t>МАОУ Математический лицей</t>
  </si>
  <si>
    <t>МБОУ Лицей 33</t>
  </si>
  <si>
    <t xml:space="preserve">МБОУ СОШ 31 </t>
  </si>
  <si>
    <t>ГБНОУ РС(Я) РЛИ</t>
  </si>
  <si>
    <t>МОУ СШ №30</t>
  </si>
  <si>
    <t>ГБОУ Гимназия №61</t>
  </si>
  <si>
    <t>Физико-Математический лицей 366</t>
  </si>
  <si>
    <t>МАОУ «Лицей-интернат 2»</t>
  </si>
  <si>
    <t>ГРК "Интеграл"</t>
  </si>
  <si>
    <t>школа 1944</t>
  </si>
  <si>
    <t>Академическая Гимназия ТюмГУ</t>
  </si>
  <si>
    <t>ОГБОУ "ТФТЛ"</t>
  </si>
  <si>
    <t>ЕНЛ</t>
  </si>
  <si>
    <t xml:space="preserve">МБОУ "Сельцовская СОШ" </t>
  </si>
  <si>
    <t>ГБОУ Гимназия 524</t>
  </si>
  <si>
    <t>МБОУ "Нартасская СОШ"</t>
  </si>
  <si>
    <t>МАОУ "СОШ 34"</t>
  </si>
  <si>
    <t>ГБОУ СОШ № 511</t>
  </si>
  <si>
    <t>МОУ "СОШ №2"</t>
  </si>
  <si>
    <t>МБОУ Лицей№60</t>
  </si>
  <si>
    <t>МБОУ СОШ №15</t>
  </si>
  <si>
    <t>ГБОУ Школа №655</t>
  </si>
  <si>
    <t>Лицей 101</t>
  </si>
  <si>
    <t>МОУ"СОШ№5"УИМ</t>
  </si>
  <si>
    <t>МБОУ Кингисеппская СОШ 1</t>
  </si>
  <si>
    <t>АГ</t>
  </si>
  <si>
    <t>МБОУ лицей №14</t>
  </si>
  <si>
    <t>МАОУ "СОШ№21"</t>
  </si>
  <si>
    <t xml:space="preserve">Лицей народной дипломатии </t>
  </si>
  <si>
    <t>МБОУ СОШ № 10</t>
  </si>
  <si>
    <t>ОГБОУ Томский физико-технический лицей</t>
  </si>
  <si>
    <t>ГБОУ ГФМЛ №30</t>
  </si>
  <si>
    <t>МАОУ "Физико-математический лицей №93"</t>
  </si>
  <si>
    <t>СОШ №20 Имени П. И. Батова</t>
  </si>
  <si>
    <t>МКОУ "Лодейнопольская СОШ № 2"</t>
  </si>
  <si>
    <t xml:space="preserve">Средняя Школа 12 </t>
  </si>
  <si>
    <t>МБОУ "Лицей № 60" им. М.А. Ферина</t>
  </si>
  <si>
    <t>МБОУ "ФМЛ"</t>
  </si>
  <si>
    <t>Удмуртская Республика</t>
  </si>
  <si>
    <t>ГБОУ СОШ №292</t>
  </si>
  <si>
    <t>МАОУ ОЦ "Горностай"</t>
  </si>
  <si>
    <t>Новосибирская область</t>
  </si>
  <si>
    <t>МБОУ "СРЕДНЯЯ ШКОЛА №9"</t>
  </si>
  <si>
    <t>МАОУ "ОЛ"АМТЭК"</t>
  </si>
  <si>
    <t>ГБОУ "Бауманская инженерная школа № 1580"</t>
  </si>
  <si>
    <t>МБОУ Лицей №17 г.Костромы</t>
  </si>
  <si>
    <t>Костромская область</t>
  </si>
  <si>
    <t xml:space="preserve">гимназия номер 1 </t>
  </si>
  <si>
    <t>Лицей №1</t>
  </si>
  <si>
    <t>Воронежская область</t>
  </si>
  <si>
    <t>ГАОУ ШКОЛА № 548</t>
  </si>
  <si>
    <t>МАОУ СОШ Мастерград</t>
  </si>
  <si>
    <t>Пермский край</t>
  </si>
  <si>
    <t>МБОУ Лицей №15</t>
  </si>
  <si>
    <t>ГФМЛ №30</t>
  </si>
  <si>
    <t>лицей ФТШ</t>
  </si>
  <si>
    <t>МБОУ Кызласовская СОШ</t>
  </si>
  <si>
    <t>МБОУ "Лицей №153"</t>
  </si>
  <si>
    <t>МБОУ лицей</t>
  </si>
  <si>
    <t>МБОУ "Лицей №44"</t>
  </si>
  <si>
    <t>МБОУ "Гимназия №4"</t>
  </si>
  <si>
    <t>Курская область</t>
  </si>
  <si>
    <t>школа</t>
  </si>
  <si>
    <t>МБОУ "Тотемская СОШ №2"</t>
  </si>
  <si>
    <t>МБОУ Лицей№9</t>
  </si>
  <si>
    <t>Белгородская область</t>
  </si>
  <si>
    <t xml:space="preserve">МАОУ лицей "Морской Технический" </t>
  </si>
  <si>
    <t>МБОУ Городская гимназия</t>
  </si>
  <si>
    <t>Ульяновская область</t>
  </si>
  <si>
    <t>ГБОУ СОШ №485</t>
  </si>
  <si>
    <t>МБОУ Лицей №3</t>
  </si>
  <si>
    <t>ГБОУ БИШ 1580</t>
  </si>
  <si>
    <t>АНОО "Физтех-лицей"</t>
  </si>
  <si>
    <t>МБОУ "Брянский городской лицей № 2 им. М. В. Ломоносова"</t>
  </si>
  <si>
    <t>Брянская область</t>
  </si>
  <si>
    <t>МБОУ СОШ 29</t>
  </si>
  <si>
    <t>"Петровский Дворец"</t>
  </si>
  <si>
    <t>Республика Карелия</t>
  </si>
  <si>
    <t>МБОУ "СОШ №32"</t>
  </si>
  <si>
    <t>Астраханская область</t>
  </si>
  <si>
    <t>МБОУ ЛАП №135</t>
  </si>
  <si>
    <t>Самарская область</t>
  </si>
  <si>
    <t>МАОУ "СОШ №146"</t>
  </si>
  <si>
    <t>МБОУ СОШ №3</t>
  </si>
  <si>
    <t>Средняя школа 4 г. Витебска</t>
  </si>
  <si>
    <t>лицей 5</t>
  </si>
  <si>
    <t>МАОУ СОШ №102</t>
  </si>
  <si>
    <t>МБОУ "Средняя школа 7"</t>
  </si>
  <si>
    <t>1580</t>
  </si>
  <si>
    <t>МОУ СОШ 36</t>
  </si>
  <si>
    <t>Лицей 1511</t>
  </si>
  <si>
    <t>МБОУ "Школа№6"</t>
  </si>
  <si>
    <t>ГБОУ №4 Кусто</t>
  </si>
  <si>
    <t>МБОУ СШ №4</t>
  </si>
  <si>
    <t>ГБОУ СОШ 285</t>
  </si>
  <si>
    <t>МБОУ "Лицей 2"</t>
  </si>
  <si>
    <t>МБОУ Лицей N60</t>
  </si>
  <si>
    <t>МОУ "СОШ №5 УИМ"</t>
  </si>
  <si>
    <t>МБОУ СОШ №17</t>
  </si>
  <si>
    <t>Тверская область</t>
  </si>
  <si>
    <t>МАОУ Гимназия 31</t>
  </si>
  <si>
    <t>МАОУ Ангарский Лицей №2 имени М.К.Янгеля</t>
  </si>
  <si>
    <t>Иркутская область</t>
  </si>
  <si>
    <t>МАОУ"Гимназия 1"</t>
  </si>
  <si>
    <t>МБОУ "Лицей 165 им. 65-летия ГАЗ"</t>
  </si>
  <si>
    <t>Лицей 35</t>
  </si>
  <si>
    <t>МАОУ "СОШ №34"</t>
  </si>
  <si>
    <t>МБОУ Опалиховская СОШ</t>
  </si>
  <si>
    <t>МАОУ СОШ №146</t>
  </si>
  <si>
    <t>375333293126</t>
  </si>
  <si>
    <t>АНО лицей "Ганзейская ладья"</t>
  </si>
  <si>
    <t>Гимназия №61</t>
  </si>
  <si>
    <t>МАОУ "МБЛ"</t>
  </si>
  <si>
    <t>Саратовская область</t>
  </si>
  <si>
    <t>МОУСОШ №20 имени Павла Ивановича Батова</t>
  </si>
  <si>
    <t>МОАУ "Гимназия 1"</t>
  </si>
  <si>
    <t>Оренбургская область</t>
  </si>
  <si>
    <t>МОУ СОШ №8</t>
  </si>
  <si>
    <t>гимназия им. Басова</t>
  </si>
  <si>
    <t>МБОУ ЛАП 135</t>
  </si>
  <si>
    <t>МБОУ «Академический лицей»</t>
  </si>
  <si>
    <t>ГБОУ Гимназия 74</t>
  </si>
  <si>
    <t>ПФМЛ №239</t>
  </si>
  <si>
    <t>МБОУ СОШ №5</t>
  </si>
  <si>
    <t>Курганская область</t>
  </si>
  <si>
    <t>412</t>
  </si>
  <si>
    <t>ГОУ Забайкальский краевой лицей-интернат</t>
  </si>
  <si>
    <t>Забайкальский край</t>
  </si>
  <si>
    <t>Моу сош 2</t>
  </si>
  <si>
    <t>МАОУ "Общеобразовательный лицей "АМТЭК"</t>
  </si>
  <si>
    <t>ГАОУ ТО "Физико-математическая школа"</t>
  </si>
  <si>
    <t>КФМЛ</t>
  </si>
  <si>
    <t>Кировская область</t>
  </si>
  <si>
    <t>МОУ СШ №30 им. Медведева</t>
  </si>
  <si>
    <t>МБОУ СОШ №2</t>
  </si>
  <si>
    <t>Ханты-Мансийский АО</t>
  </si>
  <si>
    <t>Мбоу сош 34</t>
  </si>
  <si>
    <t>МОУ СОШ №3</t>
  </si>
  <si>
    <t>ГБОУ Лицей 101</t>
  </si>
  <si>
    <t>ГФМЛ№30</t>
  </si>
  <si>
    <t>МБОУ "СОШ №21"</t>
  </si>
  <si>
    <t>Школа # 1 имени В.П. Екимецкой</t>
  </si>
  <si>
    <t>Средняя школа №3 им. В. В. Щербакова</t>
  </si>
  <si>
    <t>МБОУ «Лицей №106 «Содружество»</t>
  </si>
  <si>
    <t>МБОУ Лицей 41</t>
  </si>
  <si>
    <t>ГБОУ Санкт-Петербургский ГФМЛ № 30</t>
  </si>
  <si>
    <t>Аничков лицей</t>
  </si>
  <si>
    <t>МОБУ "ФМЛ"</t>
  </si>
  <si>
    <t>МБОУ лицей 33</t>
  </si>
  <si>
    <t>СОШ №6</t>
  </si>
  <si>
    <t>МАОУ МБЛ</t>
  </si>
  <si>
    <t>МБОУ"СШ№4"</t>
  </si>
  <si>
    <t>МБОУ"СОШ#8"</t>
  </si>
  <si>
    <t>МБОУ "СШ №35"</t>
  </si>
  <si>
    <t>МБОУ "Лицей №33"</t>
  </si>
  <si>
    <t xml:space="preserve">МБОУ СОШ №4 </t>
  </si>
  <si>
    <t>Академический лицей</t>
  </si>
  <si>
    <t>ГБОУ СОШ № 232 Преподаватель Ваулина В.Л.</t>
  </si>
  <si>
    <t>МБОУ"Лицей-интернат 79"</t>
  </si>
  <si>
    <t>Школа 1580</t>
  </si>
  <si>
    <t>МБОУ «Средняя школа №7»</t>
  </si>
  <si>
    <t>МБОУ "СОШ № 10 им. Е.И.Зеленко"</t>
  </si>
  <si>
    <t>ГБОУ многопрофильная школа №1537</t>
  </si>
  <si>
    <t>ГБОУ Школа 1580 при МГТУ им.Н.Э.Баумана</t>
  </si>
  <si>
    <t>МБОУ "Лицей №40"</t>
  </si>
  <si>
    <t>МБОУ СМАЛ</t>
  </si>
  <si>
    <t>Томский физико-технический лицей</t>
  </si>
  <si>
    <t>ГБОУ школа 2086</t>
  </si>
  <si>
    <t>МОУ Лицей №106 Содружество</t>
  </si>
  <si>
    <t>ОГБОУ" Томский физико-технический лицей"</t>
  </si>
  <si>
    <t>МБОУ СОШ N2</t>
  </si>
  <si>
    <t>МБОУ лицей при ТПУ г. Томска</t>
  </si>
  <si>
    <t>Лицей №8</t>
  </si>
  <si>
    <t>Лицей №84</t>
  </si>
  <si>
    <t>Кемеровская область</t>
  </si>
  <si>
    <t>МБОУ гимназия 14</t>
  </si>
  <si>
    <t xml:space="preserve">МКОУ Лодейнопольская СОШ N3 </t>
  </si>
  <si>
    <t>МБОУ "СОШ № 62" г. Чебоксары</t>
  </si>
  <si>
    <t>Финно-угорская школа им. Элиаса Лённрота</t>
  </si>
  <si>
    <t>МАОУ СОШ 25</t>
  </si>
  <si>
    <t>МОУ СШ№30</t>
  </si>
  <si>
    <t>МОУ "Лицей №1"</t>
  </si>
  <si>
    <t>"МОУ" лицей №8</t>
  </si>
  <si>
    <t>МАОУ гимназия 1</t>
  </si>
  <si>
    <t>Лицей 81</t>
  </si>
  <si>
    <t>МБОУ "СОШ № 39" г. Чебоксары</t>
  </si>
  <si>
    <t>Школа номер 3</t>
  </si>
  <si>
    <t>МОУ "Средняя школа № 3"</t>
  </si>
  <si>
    <t>Физико-математический лицей 93</t>
  </si>
  <si>
    <t xml:space="preserve">МБОУ СОШ с. Тербуны </t>
  </si>
  <si>
    <t>Липецкая область</t>
  </si>
  <si>
    <t>ГБОУ СОШ №448</t>
  </si>
  <si>
    <t>"МАОУ СОШ №10"</t>
  </si>
  <si>
    <t>МОУ СОШ № 12 им. П.Ф. Дерунова</t>
  </si>
  <si>
    <t>МБОУГ№3</t>
  </si>
  <si>
    <t>МБОУ Школа №10"Успех"</t>
  </si>
  <si>
    <t>МКОУ ЧЕРЕМИСИНОВСКАЯ СОШ</t>
  </si>
  <si>
    <t>МАОУ "ШИЛИ"</t>
  </si>
  <si>
    <t xml:space="preserve">МБОУ "Средняя школа номер 7" </t>
  </si>
  <si>
    <t>МБОУ "Гимназия №1 им. Н.М. Пржевальского"</t>
  </si>
  <si>
    <t>МАОУ г. Хабаровска "Лицей инновационных технологий"</t>
  </si>
  <si>
    <t>МАОУ СОШ №88</t>
  </si>
  <si>
    <t>МАОУ "Гимназия № 8"</t>
  </si>
  <si>
    <t>375333351995</t>
  </si>
  <si>
    <t>ГБОУ Школа 199</t>
  </si>
  <si>
    <t>Гимназия №1</t>
  </si>
  <si>
    <t>МБОУ "Средняя школа №7"</t>
  </si>
  <si>
    <t>ГФМЛ 30</t>
  </si>
  <si>
    <t>МОУ "Демиховский лицей"</t>
  </si>
  <si>
    <t>Списано</t>
  </si>
  <si>
    <t>Бондарева Алина Эдуардовна</t>
  </si>
  <si>
    <t>Бутко Егор Евгеньевич</t>
  </si>
  <si>
    <t>Вишнякова Анжелика Александровна</t>
  </si>
  <si>
    <t>Володин Михаил Владимирович</t>
  </si>
  <si>
    <t>Гаврилова Екатерина Игоревна</t>
  </si>
  <si>
    <t>Гирин Пётр Аоександрович</t>
  </si>
  <si>
    <t>Голованова Дарья Евгеньевна</t>
  </si>
  <si>
    <t>Горбунова Дарья Сергеевна</t>
  </si>
  <si>
    <t>Евдокимова Ксения Михайловна</t>
  </si>
  <si>
    <t>Егорова Анна Дмитриевна</t>
  </si>
  <si>
    <t>Зуев Александр Андреевич</t>
  </si>
  <si>
    <t>Кабанов Виталий Дмитриевич</t>
  </si>
  <si>
    <t>Карнаух Мария Витальевна</t>
  </si>
  <si>
    <t>Карпенко Вадим Валерьевич</t>
  </si>
  <si>
    <t>Космач Мария Романовна</t>
  </si>
  <si>
    <t>Крюков Кирилл Сергеевич</t>
  </si>
  <si>
    <t>Кулик Анастасия Романовна</t>
  </si>
  <si>
    <t>Кулявцев Никита Иванович</t>
  </si>
  <si>
    <t>Курбатова Альбина Владиславовна</t>
  </si>
  <si>
    <t>Ларионов Сергей Алексеевич</t>
  </si>
  <si>
    <t>Лихоносова Анна Владимировна</t>
  </si>
  <si>
    <t>Марусев Даниил Дмитриевич</t>
  </si>
  <si>
    <t>Первушина Татьяна Михайловна</t>
  </si>
  <si>
    <t>Сильников Антон Александрович</t>
  </si>
  <si>
    <t>Токман Арина Ренатовна</t>
  </si>
  <si>
    <t>Ханган Арина Юрьевна</t>
  </si>
  <si>
    <t>Юрченко Иван Антоновчи</t>
  </si>
  <si>
    <t>Аббасов Фахри ???</t>
  </si>
  <si>
    <t>Авдеев Григорий Андреевич</t>
  </si>
  <si>
    <t>Авзалова Камила Артуровна</t>
  </si>
  <si>
    <t>Агринский Артём Евгеньевич</t>
  </si>
  <si>
    <t>Адров Егор Вячеславович</t>
  </si>
  <si>
    <t>Акимов Максим Юрьевич</t>
  </si>
  <si>
    <t>Акинжала Родион Владимирович</t>
  </si>
  <si>
    <t>Акулов Артем Олегович</t>
  </si>
  <si>
    <t>Акулов Егор Олегович</t>
  </si>
  <si>
    <t>Алентьев Кирилл Владимирович</t>
  </si>
  <si>
    <t>Алиева Азиза Нурбалаевна</t>
  </si>
  <si>
    <t>Алметов Кирилл Олегович</t>
  </si>
  <si>
    <t>Андреев Лука ???</t>
  </si>
  <si>
    <t>Андрющенко Соломон Ярославович</t>
  </si>
  <si>
    <t>Антоненко Олег Владимирович</t>
  </si>
  <si>
    <t>Антонов Кирилл Вадимович</t>
  </si>
  <si>
    <t>Артамонов Антон Юрьевич</t>
  </si>
  <si>
    <t>Артёменко Артём Сергеевич</t>
  </si>
  <si>
    <t>Асанов Ярослав Аликович</t>
  </si>
  <si>
    <t>Атагазиев Кирилл Булатович</t>
  </si>
  <si>
    <t>Афанасьев Игорь Ярославович</t>
  </si>
  <si>
    <t>Ахметкужин Булат Денисович</t>
  </si>
  <si>
    <t>Ахметшин Марат Дамирович</t>
  </si>
  <si>
    <t>Ахундзянов Амир Андреевич</t>
  </si>
  <si>
    <t>Ачитуев Эрдэм Баирович</t>
  </si>
  <si>
    <t>Базылев Даниил Сергеевич</t>
  </si>
  <si>
    <t>Бардачева Елизавета Алексеевна</t>
  </si>
  <si>
    <t>Барташук Антон Николаевич</t>
  </si>
  <si>
    <t>Белова Марина Алексеевна</t>
  </si>
  <si>
    <t>Богуцкий Александр Алексеевич</t>
  </si>
  <si>
    <t>Бричко Матвей Олегович</t>
  </si>
  <si>
    <t>Брулёв Артём Игоревич</t>
  </si>
  <si>
    <t>Будкин Иван Константинович</t>
  </si>
  <si>
    <t>Бузаков Михаил Константинович</t>
  </si>
  <si>
    <t>Булат Андрей Владимирович</t>
  </si>
  <si>
    <t>Буничев Артём Леонидович</t>
  </si>
  <si>
    <t>Быстров Вадим Андреевич</t>
  </si>
  <si>
    <t>Ванина Александра Юрьевна</t>
  </si>
  <si>
    <t>Варга Владимир Владимирович</t>
  </si>
  <si>
    <t>Варначёв Игорь Александрович</t>
  </si>
  <si>
    <t>Вержбицкий Максим Георгиевич</t>
  </si>
  <si>
    <t>Вихтенко Юлиана Викторовна</t>
  </si>
  <si>
    <t>Вишневский Никита Андреевич</t>
  </si>
  <si>
    <t>Владимирова Елизавета Сергеевна</t>
  </si>
  <si>
    <t>Власов Ян Андреевич</t>
  </si>
  <si>
    <t>Волченко Софья Сергеевна</t>
  </si>
  <si>
    <t>Вьюшин Алекей Евгеньевич</t>
  </si>
  <si>
    <t>Гаврилов Олег Олегович</t>
  </si>
  <si>
    <t>Гаджиев Артур Касинович</t>
  </si>
  <si>
    <t>Галиуллин Рашит Дамирович</t>
  </si>
  <si>
    <t>Галстян Вячеслав Элдарович</t>
  </si>
  <si>
    <t>Гармашев Олег Викторович</t>
  </si>
  <si>
    <t>Глушков Артемий Юрьевич</t>
  </si>
  <si>
    <t>Голованенко Вадим Дмитриевич</t>
  </si>
  <si>
    <t>Голубев Максим Николевич</t>
  </si>
  <si>
    <t>Голубкова Виктория Александровна</t>
  </si>
  <si>
    <t>Гончаров Никита Андреевич</t>
  </si>
  <si>
    <t>Гончаров Никита Валерьевич</t>
  </si>
  <si>
    <t>Горбунов Роман Сергеевич</t>
  </si>
  <si>
    <t>Горелкина Татьяна Дмитриевна</t>
  </si>
  <si>
    <t>Губанова Елена Борисовна</t>
  </si>
  <si>
    <t>Губин Александр Алексеевич</t>
  </si>
  <si>
    <t>Гусейнов Александр Ильич</t>
  </si>
  <si>
    <t>Данилов Константин Вадимович</t>
  </si>
  <si>
    <t>Данилова Мария Андреевна</t>
  </si>
  <si>
    <t>Двойных Игорь Дмитриевич</t>
  </si>
  <si>
    <t>Джабраилов Павел ???</t>
  </si>
  <si>
    <t>Джафаров Алипаша Чингизович</t>
  </si>
  <si>
    <t>Диденко Алексей Тимофеевич</t>
  </si>
  <si>
    <t>Докудин Никита Дмитриевич</t>
  </si>
  <si>
    <t>Долинская Анастасия ???</t>
  </si>
  <si>
    <t>Домнин Степан Владимирович</t>
  </si>
  <si>
    <t>Дубенков Владислав Михайлович</t>
  </si>
  <si>
    <t>Дубровский Георгий Константинович</t>
  </si>
  <si>
    <t>Дудкина Дарья Александровна</t>
  </si>
  <si>
    <t>Дюнова Анастасия Александровна</t>
  </si>
  <si>
    <t>Евстигнеев Леонид Алексеевич</t>
  </si>
  <si>
    <t>Егоров Никита Андреевич</t>
  </si>
  <si>
    <t>Емельянов Дмитрий Александрович</t>
  </si>
  <si>
    <t>Ермолин Владислав Константинович</t>
  </si>
  <si>
    <t>Ермошкина Мария Алексеевна</t>
  </si>
  <si>
    <t>Жаров Андрей Владимирович</t>
  </si>
  <si>
    <t>Жарчинский Владислав Николаевич</t>
  </si>
  <si>
    <t>Житомирский Максим Алексеевич</t>
  </si>
  <si>
    <t>Жоголев Степан Кириллович</t>
  </si>
  <si>
    <t>Жуков Антон Игоревич</t>
  </si>
  <si>
    <t>Журавлёв Георгий Валерьевич</t>
  </si>
  <si>
    <t>Забалуев Илан Ильич</t>
  </si>
  <si>
    <t>Завьялова Есения Сергеевна</t>
  </si>
  <si>
    <t>Захарова Вероника Дмитриевна</t>
  </si>
  <si>
    <t>Здор Павел Юрьевич</t>
  </si>
  <si>
    <t>Земцов Даниил Алексеевич</t>
  </si>
  <si>
    <t>Зимин Александр Юрьевич</t>
  </si>
  <si>
    <t>Зюзикова Анастасия Алексеевна</t>
  </si>
  <si>
    <t>Иванов Дмитрий Юрьевич</t>
  </si>
  <si>
    <t>Иванов Михаил Васильевич</t>
  </si>
  <si>
    <t>Иглин Максим Олегович</t>
  </si>
  <si>
    <t>Игнатьева Светлана Васильевна</t>
  </si>
  <si>
    <t>Илющенко Евгений Кириллович</t>
  </si>
  <si>
    <t>Ингеройнен Алексей Андреевич</t>
  </si>
  <si>
    <t>Исаков Платон Андреевич</t>
  </si>
  <si>
    <t>Казинкин Александр Владимирович</t>
  </si>
  <si>
    <t>Калабушкин Никита Сергеевич</t>
  </si>
  <si>
    <t>Калашникова Алиса Александровна</t>
  </si>
  <si>
    <t>Калашникова Алла Игоревна</t>
  </si>
  <si>
    <t>Карлин Артемий Константинович</t>
  </si>
  <si>
    <t>Киреев Антон Олегович</t>
  </si>
  <si>
    <t>Кичеев Дмитрий Витальевич</t>
  </si>
  <si>
    <t>Клеванский Алексей Геннадьевич</t>
  </si>
  <si>
    <t>Клименко Виталий Евгеньевич</t>
  </si>
  <si>
    <t>Климов Глеб Аркадьевич</t>
  </si>
  <si>
    <t>Ковалев Виталий Юрьевич</t>
  </si>
  <si>
    <t>Козлов Леонид Алексеевич</t>
  </si>
  <si>
    <t>Козьева Екатерина Сергеевна</t>
  </si>
  <si>
    <t>Колесников Никита Алексеевич</t>
  </si>
  <si>
    <t>Комаров Егор Ростиславович</t>
  </si>
  <si>
    <t>Кондратьев Матвей Андреевич</t>
  </si>
  <si>
    <t>Конищев Павел Андреевич</t>
  </si>
  <si>
    <t>Коновалов Игорь Александрович</t>
  </si>
  <si>
    <t>Константинов Алексей Дмитриевич</t>
  </si>
  <si>
    <t>Корешков Валерий Сергеевич</t>
  </si>
  <si>
    <t>Коробковский Вадим Андреевич</t>
  </si>
  <si>
    <t>Королева Таисия Дмитриевна</t>
  </si>
  <si>
    <t>Косицын Арсений Максимович</t>
  </si>
  <si>
    <t>Космынин Никита Николаевич</t>
  </si>
  <si>
    <t>Косоруков Николай Денисович</t>
  </si>
  <si>
    <t>Костиков Никита Андреевич</t>
  </si>
  <si>
    <t>Костикян Артур Агасиевич</t>
  </si>
  <si>
    <t>Котельников Артём Алексеевич</t>
  </si>
  <si>
    <t>Котов Андрей Владимирович</t>
  </si>
  <si>
    <t>Кочергина Елизавета Дмитриевна</t>
  </si>
  <si>
    <t>Кривцов Илья Андреевич</t>
  </si>
  <si>
    <t>Кудрин Максим Витальевич</t>
  </si>
  <si>
    <t>Кузнецов Дмитрий Сергеевич</t>
  </si>
  <si>
    <t>Кузнецова Мария Кирилловна</t>
  </si>
  <si>
    <t>Кузнецова Елизавета Павловна</t>
  </si>
  <si>
    <t>Кулиев Расул Ильясович</t>
  </si>
  <si>
    <t>Куровский Егор Эдуардович</t>
  </si>
  <si>
    <t>Кучукбаев Артур Айрасович</t>
  </si>
  <si>
    <t>Лапенкова Дарья Алексеевна</t>
  </si>
  <si>
    <t>Левин Леонид Ильич</t>
  </si>
  <si>
    <t>Лешин Игорь Александрович</t>
  </si>
  <si>
    <t>Лисин Михаил Николаевич</t>
  </si>
  <si>
    <t>Лисов Дмитрий Владимирович</t>
  </si>
  <si>
    <t>Литвинюк Илья Александрович</t>
  </si>
  <si>
    <t>Лишкевич Георгий Алексеевич</t>
  </si>
  <si>
    <t>Лобашов Денис Юрьевич</t>
  </si>
  <si>
    <t>Лобов Пётр Евгеньевич</t>
  </si>
  <si>
    <t>Любимова Мария Александровна</t>
  </si>
  <si>
    <t>Любимова Софья Александровна</t>
  </si>
  <si>
    <t>Ляхов Мирон Игоревич</t>
  </si>
  <si>
    <t>Магарамов Галим Темирланович</t>
  </si>
  <si>
    <t>Макин Илья Анатольевич</t>
  </si>
  <si>
    <t>Максимов Роман Алексеевич</t>
  </si>
  <si>
    <t>Мальнева Елена Алексеевна</t>
  </si>
  <si>
    <t>Маляев Александр Романович</t>
  </si>
  <si>
    <t>Масленникова Алиса Андреевна</t>
  </si>
  <si>
    <t>Маснавиев Ромиль Ренатович</t>
  </si>
  <si>
    <t>Маталыгина Елена Викторовна</t>
  </si>
  <si>
    <t>Мельников Антон Николаевич</t>
  </si>
  <si>
    <t>Менделева Алёна Евгеньевна</t>
  </si>
  <si>
    <t>Ментий Артемий Павлович</t>
  </si>
  <si>
    <t>Мешалкин Александр Владимирович</t>
  </si>
  <si>
    <t>Миронов Богдан Михайлович</t>
  </si>
  <si>
    <t>Мозжухин Александр Васильевич</t>
  </si>
  <si>
    <t>Мокрушин Иван Алексеевич</t>
  </si>
  <si>
    <t>Молодов Александр Вячеславович</t>
  </si>
  <si>
    <t>Молоканов Ярослав Романович</t>
  </si>
  <si>
    <t>Москаленко Тимофей Дмитриевич</t>
  </si>
  <si>
    <t>Мурачёв Даниил Алексеевич</t>
  </si>
  <si>
    <t>Мусина Виктория Игоревна</t>
  </si>
  <si>
    <t>Мусинский Кирилл Евгеньевич</t>
  </si>
  <si>
    <t>Мутовина Виктория Игоревна</t>
  </si>
  <si>
    <t>Мухина Арина Андреевна</t>
  </si>
  <si>
    <t>Мухина Ольга Александровна</t>
  </si>
  <si>
    <t>Мялькин Глеб Сергеевич</t>
  </si>
  <si>
    <t>Неронов Роман Михайлович</t>
  </si>
  <si>
    <t>Несмелов Павел Александрович</t>
  </si>
  <si>
    <t>Неустроева Влада Михайловна</t>
  </si>
  <si>
    <t>Нечаев Всеволод Андреевич</t>
  </si>
  <si>
    <t>Никитин Александр Вячеславович</t>
  </si>
  <si>
    <t>Новиков Игорь Валерьевич</t>
  </si>
  <si>
    <t>Новиков Максим Евгеньевич</t>
  </si>
  <si>
    <t>Новиков Святослав Семенович</t>
  </si>
  <si>
    <t>Новикова Анастасия Андреевна</t>
  </si>
  <si>
    <t>Новожилов Егор Сергеевич</t>
  </si>
  <si>
    <t>Ожегова Марина Андреевна</t>
  </si>
  <si>
    <t>Омельяненко Семён Николаевич</t>
  </si>
  <si>
    <t>Оселков Григорий Сергеевич</t>
  </si>
  <si>
    <t>Павловский Владимир Павлович</t>
  </si>
  <si>
    <t>Паньшин Евгений Олегович</t>
  </si>
  <si>
    <t>Пестов Матвей Константинович</t>
  </si>
  <si>
    <t>Петрунькина Анастасия Романовна</t>
  </si>
  <si>
    <t>Подкопев Алексей Николаевич</t>
  </si>
  <si>
    <t>Полуэктов Артем Михайлович</t>
  </si>
  <si>
    <t>Пономарев Александр Александрович</t>
  </si>
  <si>
    <t>Попадьина Варвара Александровна</t>
  </si>
  <si>
    <t>Попов Александр Анатольевич</t>
  </si>
  <si>
    <t>Попов Никита Алексеевич</t>
  </si>
  <si>
    <t>Приходько Мираслава Антоновна</t>
  </si>
  <si>
    <t>Прозорова Лилия Игоревна</t>
  </si>
  <si>
    <t>Протопопов Владислав Павлович</t>
  </si>
  <si>
    <t>Ратьков Андрей Игоревич</t>
  </si>
  <si>
    <t>Рахманова Елизавета Алексеевна</t>
  </si>
  <si>
    <t>Рейсих Полина Олеговна</t>
  </si>
  <si>
    <t>Рогачков Антон Олегович</t>
  </si>
  <si>
    <t>Романов Александр Дмитриевич</t>
  </si>
  <si>
    <t>Романов Дмитрий Игоревич</t>
  </si>
  <si>
    <t>Романов Леонид Сергеевич</t>
  </si>
  <si>
    <t>Романовский Александр Дсмтриевич</t>
  </si>
  <si>
    <t>Романчина Татьяна Сергеевна</t>
  </si>
  <si>
    <t>Рубцов Егор Михайлович</t>
  </si>
  <si>
    <t>Руссев Александр Дмитриевич</t>
  </si>
  <si>
    <t>Рыбаков Сергей Сергеевич</t>
  </si>
  <si>
    <t>Рыжкова Софья Александровна</t>
  </si>
  <si>
    <t>Рябчиков Иннокентий Александрович</t>
  </si>
  <si>
    <t>Савкина Анастасия Сергеевна</t>
  </si>
  <si>
    <t>Сагетдинов Эмиль Гумерович</t>
  </si>
  <si>
    <t>Садовников Даниил Юрьевич</t>
  </si>
  <si>
    <t>Сакович Анастасия Анастасия</t>
  </si>
  <si>
    <t>Саломатин Ярослав Олегович</t>
  </si>
  <si>
    <t>Самойлова Кира Андреевна</t>
  </si>
  <si>
    <t>Сафронов Алексей Викторович</t>
  </si>
  <si>
    <t>Сафронова Ума Сергеевна</t>
  </si>
  <si>
    <t>Сахновская Анастасия Сергеевна</t>
  </si>
  <si>
    <t>Сенашова Алёна Владимировна</t>
  </si>
  <si>
    <t>Сергеев Максим Денисович</t>
  </si>
  <si>
    <t>Сидоренко Дмитрий Викторович</t>
  </si>
  <si>
    <t>Слижевская Ярославна Юрьевна</t>
  </si>
  <si>
    <t>Смолин Александр Андреевич</t>
  </si>
  <si>
    <t>Созинов Кирилл Алексеевич</t>
  </si>
  <si>
    <t>Спасенкова Юлия Олеговна</t>
  </si>
  <si>
    <t>Старцева Арина Михайловна</t>
  </si>
  <si>
    <t>Степанов Михаил Алексеевич</t>
  </si>
  <si>
    <t>Субботин Егор Дмитриевич</t>
  </si>
  <si>
    <t>Суров Данил Павлович</t>
  </si>
  <si>
    <t>Сухарников Сергей Николаевич</t>
  </si>
  <si>
    <t>Тарасевич Данил Николаевич</t>
  </si>
  <si>
    <t>Тепляков Дмитрий Павлович</t>
  </si>
  <si>
    <t>Тимофеева Дарья Тимофеевна</t>
  </si>
  <si>
    <t>Тишкевич Артём Александрович</t>
  </si>
  <si>
    <t>Тищенко Елизавета Ильинична</t>
  </si>
  <si>
    <t>Токарь Дмитрий Сергеевич</t>
  </si>
  <si>
    <t>Трифонов Арсений Тимофеевич</t>
  </si>
  <si>
    <t>Трофимова Маргарита Олеговна</t>
  </si>
  <si>
    <t>Трудова Виктория Владимировна</t>
  </si>
  <si>
    <t>Тулинов Константин Эдуародич</t>
  </si>
  <si>
    <t>Тулупников Илья Дмитриевич</t>
  </si>
  <si>
    <t>Удодова Виктория Сергеевна</t>
  </si>
  <si>
    <t>Умаров Мурад Ибрагимович</t>
  </si>
  <si>
    <t>Федорова Ксения Евгеньевна</t>
  </si>
  <si>
    <t>Федянина Варвара Фёдоровна</t>
  </si>
  <si>
    <t>Филатова Нелли Алексеевна</t>
  </si>
  <si>
    <t>Филиппов Глеб Николаевич</t>
  </si>
  <si>
    <t>Фоменко Артём Алексеевич</t>
  </si>
  <si>
    <t>Хамитова Камилла Ирековна</t>
  </si>
  <si>
    <t>Хамматов Никита Антонович</t>
  </si>
  <si>
    <t>Хандова Алина Григорьевна</t>
  </si>
  <si>
    <t>Хандогин Глеб Алексеевич</t>
  </si>
  <si>
    <t>Худояров Иван Александрович</t>
  </si>
  <si>
    <t>Чалдина Дарья Сергеевна</t>
  </si>
  <si>
    <t>Чамкина Александра Александровна</t>
  </si>
  <si>
    <t>Чанкова Альбина Леонидовна</t>
  </si>
  <si>
    <t>Чекмарёва Софья Алексеевна</t>
  </si>
  <si>
    <t>Черных Никита Алексеевич</t>
  </si>
  <si>
    <t>Чесноков Дмитрий Николаевич</t>
  </si>
  <si>
    <t>Чугин Илья Андрееевич</t>
  </si>
  <si>
    <t>Шахмарданов Мурат Фатуллаевич</t>
  </si>
  <si>
    <t>Шашкова Дарья Юрьевна</t>
  </si>
  <si>
    <t>Шевченко Екатерина Дмитриевна</t>
  </si>
  <si>
    <t>Шершнев Илья Андреевич</t>
  </si>
  <si>
    <t>Штыликова Виктория Александровна</t>
  </si>
  <si>
    <t>Шустик Михаил Тимурович</t>
  </si>
  <si>
    <t>Щербаков Савва Андреевич</t>
  </si>
  <si>
    <t>Щербаченко Майя Сергеевна</t>
  </si>
  <si>
    <t>Юрчишко Елизавета Игоревна</t>
  </si>
  <si>
    <t>Юрьева Анастасия Станиславовна</t>
  </si>
  <si>
    <t>Яблочников Вячеслав Сергеевич</t>
  </si>
  <si>
    <t>Яковлев Егор Вадимович</t>
  </si>
  <si>
    <t>Якубова Ксения Александровна</t>
  </si>
  <si>
    <t>Якушев Георгий Александрович</t>
  </si>
  <si>
    <t>Беляков Олег Сергеевич</t>
  </si>
  <si>
    <t>Вишняков Данила Олегович</t>
  </si>
  <si>
    <t>Сыроечина Анастасия Максимовна</t>
  </si>
  <si>
    <t>Боренштейн Георгий Евгеньевич</t>
  </si>
  <si>
    <t>Манаенкова Кристина Викторовна</t>
  </si>
  <si>
    <t>ФИО</t>
  </si>
  <si>
    <t>Регион/страна</t>
  </si>
  <si>
    <t>Населенный пункт</t>
  </si>
  <si>
    <t>Образовательное учреждение</t>
  </si>
  <si>
    <t>Комментарий</t>
  </si>
  <si>
    <t>Неполные данные</t>
  </si>
  <si>
    <t>МБОУ "Гимназия № 2 им. Н.Ф.Федорова"</t>
  </si>
  <si>
    <t>АЛ ФТШ СПб АУ РАН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</si>
</sst>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</cellXfs>
  <cellStyles count="1">
    <cellStyle name="Обычный" xfId="0" builtinId="0"/>
  </cellStyles>
  <dxfs count="81">
    <dxf>
      <fill>
        <patternFill patternType="solid">
          <fgColor rgb="FFF8CBAD"/>
          <bgColor rgb="FF000000"/>
        </patternFill>
      </fill>
    </dxf>
    <dxf>
      <fill>
        <patternFill patternType="solid">
          <fgColor rgb="FFF8CBAD"/>
          <bgColor rgb="FF000000"/>
        </patternFill>
      </fill>
    </dxf>
    <dxf>
      <fill>
        <patternFill patternType="solid">
          <fgColor rgb="FFF8CBAD"/>
          <bgColor rgb="FF000000"/>
        </patternFill>
      </fill>
    </dxf>
    <dxf>
      <fill>
        <patternFill patternType="solid">
          <fgColor rgb="FFF8CBAD"/>
          <bgColor rgb="FF000000"/>
        </patternFill>
      </fill>
    </dxf>
    <dxf>
      <fill>
        <patternFill patternType="solid">
          <fgColor rgb="FFF8CBAD"/>
          <bgColor rgb="FF000000"/>
        </patternFill>
      </fill>
    </dxf>
    <dxf>
      <fill>
        <patternFill patternType="solid">
          <fgColor rgb="FFF8CBAD"/>
          <bgColor rgb="FF000000"/>
        </patternFill>
      </fill>
    </dxf>
    <dxf>
      <fill>
        <patternFill patternType="solid">
          <fgColor rgb="FFF8CBAD"/>
          <bgColor rgb="FF000000"/>
        </patternFill>
      </fill>
    </dxf>
    <dxf>
      <fill>
        <patternFill patternType="solid">
          <fgColor rgb="FFF8CBAD"/>
          <bgColor rgb="FF000000"/>
        </patternFill>
      </fill>
    </dxf>
    <dxf>
      <alignment horizontal="center" vertical="bottom" textRotation="0" wrapText="0" indent="0" justifyLastLine="0" shrinkToFit="0" readingOrder="0"/>
    </dxf>
    <dxf>
      <font>
        <b/>
        <charset val="204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fill>
        <patternFill patternType="solid">
          <fgColor rgb="FFF8CBAD"/>
          <bgColor rgb="FF000000"/>
        </patternFill>
      </fill>
    </dxf>
    <dxf>
      <fill>
        <patternFill patternType="solid">
          <fgColor rgb="FFF8CBAD"/>
          <bgColor rgb="FF000000"/>
        </patternFill>
      </fill>
    </dxf>
    <dxf>
      <alignment horizontal="center" vertical="bottom" textRotation="0" wrapText="0" indent="0" justifyLastLine="0" shrinkToFit="0" readingOrder="0"/>
    </dxf>
    <dxf>
      <font>
        <b/>
        <charset val="204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rgb="FFF8CBAD"/>
          <bgColor rgb="FF0000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charset val="204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rgb="FFF8CBAD"/>
          <bgColor rgb="FF000000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b/>
        <charset val="204"/>
      </font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border diagonalUp="0" diagonalDown="0">
        <left style="thin">
          <color indexed="64"/>
        </left>
        <right/>
        <top/>
        <bottom/>
        <vertical/>
        <horizontal/>
      </border>
    </dxf>
    <dxf>
      <fill>
        <patternFill patternType="solid">
          <fgColor rgb="FFF8CBAD"/>
          <bgColor rgb="FF000000"/>
        </patternFill>
      </fill>
    </dxf>
    <dxf>
      <alignment horizontal="center" vertical="bottom" textRotation="0" wrapText="0" indent="0" justifyLastLine="0" shrinkToFit="0" readingOrder="0"/>
    </dxf>
    <dxf>
      <fill>
        <patternFill patternType="solid">
          <fgColor rgb="FFF8CBAD"/>
          <bgColor rgb="FF000000"/>
        </patternFill>
      </fill>
    </dxf>
    <dxf>
      <fill>
        <patternFill patternType="solid">
          <fgColor rgb="FFF8CBAD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284DBD-6852-482E-B3F2-11E58D139E8F}" name="Таблица22" displayName="Таблица22" ref="A1:Q101" totalsRowShown="0" headerRowDxfId="23">
  <sortState xmlns:xlrd2="http://schemas.microsoft.com/office/spreadsheetml/2017/richdata2" ref="A2:Q101">
    <sortCondition descending="1" sortBy="cellColor" ref="Q2:Q101" dxfId="78"/>
    <sortCondition descending="1" ref="P2:P101"/>
  </sortState>
  <tableColumns count="17">
    <tableColumn id="41" xr3:uid="{C379FA4F-3E07-43D5-802A-6DB1D543DC65}" name="ФИО"/>
    <tableColumn id="8" xr3:uid="{37E31292-D785-47B2-918C-B9BF65ABC76D}" name="Регион/страна" dataDxfId="22"/>
    <tableColumn id="9" xr3:uid="{A542F4FB-FE93-4490-BD9F-CC0A1166CF5C}" name="Населенный пункт"/>
    <tableColumn id="6" xr3:uid="{E124846B-2C46-4372-B0EC-8EC54CA53E5B}" name="Образовательное учреждение" dataDxfId="21"/>
    <tableColumn id="7" xr3:uid="{CC4ACFCE-D846-4C36-9718-CCA4E70F4E95}" name="Класс" dataDxfId="20"/>
    <tableColumn id="12" xr3:uid="{7C7D3240-C28B-4CA2-ADA9-7A7FD77626F3}" name="1" dataDxfId="19"/>
    <tableColumn id="13" xr3:uid="{C8AA8D29-C656-400B-9517-D294B96CADAF}" name="2" dataDxfId="18"/>
    <tableColumn id="14" xr3:uid="{5F16F695-1D38-45B3-BF4D-6ABB885F0BB5}" name="3" dataDxfId="17"/>
    <tableColumn id="15" xr3:uid="{33F7B7C4-1E75-4646-8867-D820D619C447}" name="4" dataDxfId="16"/>
    <tableColumn id="16" xr3:uid="{2E960929-E625-4B57-9178-4657B41DFBD6}" name="5" dataDxfId="15"/>
    <tableColumn id="17" xr3:uid="{4BEC9CED-3E80-4CF1-940A-BA3135FDF27E}" name="6" dataDxfId="14"/>
    <tableColumn id="18" xr3:uid="{C20EA8A1-5C58-49E9-BD46-088E105F60B0}" name="7" dataDxfId="13"/>
    <tableColumn id="19" xr3:uid="{AA8A9345-CB95-4C30-8BD4-FF5E60326CE3}" name="8" dataDxfId="12"/>
    <tableColumn id="20" xr3:uid="{EC0A09BE-BB08-4C43-A92B-4720E471CC00}" name="9" dataDxfId="11"/>
    <tableColumn id="21" xr3:uid="{A5625328-845A-4C35-8D0E-4AC807E1C3AC}" name="10" dataDxfId="10"/>
    <tableColumn id="23" xr3:uid="{E2F860F4-F429-4F8B-8C91-6954CA881B0A}" name="Сумма" dataDxfId="9">
      <calculatedColumnFormula>SUM(Таблица22[[#This Row],[1]:[10]])</calculatedColumnFormula>
    </tableColumn>
    <tableColumn id="40" xr3:uid="{4D50FA55-5550-418B-A726-8F21DEA0EDA8}" name="Комментарий" dataDxfId="8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D97CD83-FF81-4AE3-B8B4-31D97F6F4F63}" name="Таблица223" displayName="Таблица223" ref="A1:Q92" totalsRowShown="0" headerRowDxfId="76">
  <sortState xmlns:xlrd2="http://schemas.microsoft.com/office/spreadsheetml/2017/richdata2" ref="A2:Q92">
    <sortCondition descending="1" sortBy="cellColor" ref="Q2:Q92" dxfId="75"/>
    <sortCondition descending="1" ref="P2:P92"/>
  </sortState>
  <tableColumns count="17">
    <tableColumn id="41" xr3:uid="{FAFD3940-A22D-4911-9A25-4AB6F42D46BE}" name="ФИО"/>
    <tableColumn id="8" xr3:uid="{1A66EC00-E83C-4CEE-8681-A42B251E8B81}" name="Регион/страна" dataDxfId="74"/>
    <tableColumn id="9" xr3:uid="{76392EFE-098A-4677-84ED-EA91EC1A8461}" name="Населенный пункт"/>
    <tableColumn id="6" xr3:uid="{C94A72D7-0E50-4043-8CC5-27B200482A37}" name="Образовательное учреждение" dataDxfId="73"/>
    <tableColumn id="7" xr3:uid="{B401B092-3040-438D-BBC7-CA1DD3C9C18A}" name="Класс" dataDxfId="72"/>
    <tableColumn id="12" xr3:uid="{1F55AA56-2468-4573-8205-EEDE732C34E6}" name="1" dataDxfId="71"/>
    <tableColumn id="13" xr3:uid="{204CEF9E-8877-42C7-ACE2-AC9FAABC366D}" name="2" dataDxfId="70"/>
    <tableColumn id="14" xr3:uid="{FB950202-702D-4903-AD86-6DBD9B0CAF22}" name="3" dataDxfId="69"/>
    <tableColumn id="15" xr3:uid="{C3F8F1FD-3521-4579-8087-BFF5664CC1B4}" name="4" dataDxfId="68"/>
    <tableColumn id="16" xr3:uid="{F08A732C-AF2A-456C-9144-8915C3E9E68B}" name="5" dataDxfId="67"/>
    <tableColumn id="17" xr3:uid="{927B6169-4278-492B-9E72-CAD1711D08C9}" name="6" dataDxfId="66"/>
    <tableColumn id="18" xr3:uid="{81EBD112-649A-4EDA-B9F1-ACED6F8E2D91}" name="7" dataDxfId="65"/>
    <tableColumn id="19" xr3:uid="{1385E339-F5A9-48EE-8E6C-325399AD4A8A}" name="8" dataDxfId="64"/>
    <tableColumn id="20" xr3:uid="{A60C596C-2CC5-4ACD-8B85-33491698AF51}" name="9" dataDxfId="63"/>
    <tableColumn id="21" xr3:uid="{092D24AF-16AE-4069-8FD0-DE12C25A3C89}" name="10" dataDxfId="62"/>
    <tableColumn id="23" xr3:uid="{DB1B6F2B-442C-44ED-ADAC-0DBBE2BE09BF}" name="Сумма" dataDxfId="61">
      <calculatedColumnFormula>SUM(Таблица223[[#This Row],[1]:[10]])</calculatedColumnFormula>
    </tableColumn>
    <tableColumn id="40" xr3:uid="{D59D50B3-461B-4F8A-8DED-78A320DABF12}" name="Комментарий" dataDxfId="60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1EA24BB-5654-4BDD-BAEA-E0148CCBF3E7}" name="Таблица2234" displayName="Таблица2234" ref="A1:Q57" totalsRowShown="0" headerRowDxfId="59">
  <sortState xmlns:xlrd2="http://schemas.microsoft.com/office/spreadsheetml/2017/richdata2" ref="A2:Q57">
    <sortCondition descending="1" sortBy="cellColor" ref="Q2:Q57" dxfId="58"/>
    <sortCondition descending="1" ref="P2:P57"/>
  </sortState>
  <tableColumns count="17">
    <tableColumn id="41" xr3:uid="{D8E3F934-B17C-4D67-A4B5-43ED3579383B}" name="ФИО"/>
    <tableColumn id="8" xr3:uid="{3822FF6B-C7CE-45EB-A38E-E21FA12BD3FE}" name="Регион/страна" dataDxfId="57"/>
    <tableColumn id="9" xr3:uid="{8FAD5658-1495-438A-AEFB-39163F2E9B17}" name="Населенный пункт"/>
    <tableColumn id="6" xr3:uid="{56828293-6AFF-46B4-AF64-0B1A83B9405D}" name="Образовательное учреждение" dataDxfId="56"/>
    <tableColumn id="7" xr3:uid="{D8576FAF-1768-495A-B25F-618758828323}" name="Класс" dataDxfId="55"/>
    <tableColumn id="12" xr3:uid="{0139B9C9-43F3-4549-8983-7A3C1CB89C98}" name="1" dataDxfId="54"/>
    <tableColumn id="13" xr3:uid="{F1EBE65E-4D24-43D5-9AB9-1F9047854076}" name="2" dataDxfId="53"/>
    <tableColumn id="14" xr3:uid="{2B7A73AD-A9E4-4D80-8D19-48E9272AAABA}" name="3" dataDxfId="52"/>
    <tableColumn id="15" xr3:uid="{A333D169-FDCE-49CC-B98B-436D15730B7B}" name="4" dataDxfId="51"/>
    <tableColumn id="16" xr3:uid="{6C7CB001-DDAA-49F1-B080-975D06295F26}" name="5" dataDxfId="50"/>
    <tableColumn id="17" xr3:uid="{E425F968-4979-490D-91A0-1FD4F3A380F5}" name="6" dataDxfId="49"/>
    <tableColumn id="18" xr3:uid="{EADA4032-2227-474A-9094-87471CA42F31}" name="7" dataDxfId="48"/>
    <tableColumn id="19" xr3:uid="{9F039CD5-C011-4195-864E-D975758AC64D}" name="8" dataDxfId="47"/>
    <tableColumn id="20" xr3:uid="{AF711B16-C55E-4AFB-8E9E-381242EF1985}" name="9" dataDxfId="46"/>
    <tableColumn id="21" xr3:uid="{D411AB06-3113-4569-9EF9-FB49EA3B79A4}" name="10" dataDxfId="45"/>
    <tableColumn id="23" xr3:uid="{CD029271-F4E5-4055-9340-7A0A40633A45}" name="Сумма" dataDxfId="44">
      <calculatedColumnFormula>SUM(Таблица2234[[#This Row],[1]:[10]])</calculatedColumnFormula>
    </tableColumn>
    <tableColumn id="40" xr3:uid="{A7BABAAD-AD74-4192-BB18-CCAE278EE645}" name="Комментарий" dataDxfId="43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F26F3F7-2EF3-471D-9F0E-69FE259A2D7A}" name="Таблица22345" displayName="Таблица22345" ref="A1:Q67" totalsRowShown="0" headerRowDxfId="42">
  <sortState xmlns:xlrd2="http://schemas.microsoft.com/office/spreadsheetml/2017/richdata2" ref="A2:Q67">
    <sortCondition descending="1" sortBy="cellColor" ref="Q2:Q67" dxfId="41"/>
    <sortCondition descending="1" ref="P2:P67"/>
  </sortState>
  <tableColumns count="17">
    <tableColumn id="41" xr3:uid="{31B4536E-ECC0-4521-91F9-E44B8C9CA540}" name="ФИО"/>
    <tableColumn id="8" xr3:uid="{E558A4F1-B38F-4949-90EA-57DA3D81A0A1}" name="Регион/страна" dataDxfId="40"/>
    <tableColumn id="9" xr3:uid="{1A9AE81C-0BC0-4BC4-96F5-4F5EFE04FF3B}" name="Населенный пункт"/>
    <tableColumn id="6" xr3:uid="{DE0EB3C1-C3CA-4F31-9F14-3DF36110409C}" name="Образовательное учреждение" dataDxfId="39"/>
    <tableColumn id="7" xr3:uid="{4404D8BA-CCE3-4B94-B54D-3D25DEA2E7F7}" name="Класс" dataDxfId="38"/>
    <tableColumn id="12" xr3:uid="{95C4C780-BE28-420C-8305-D9707252BDCC}" name="1" dataDxfId="37"/>
    <tableColumn id="13" xr3:uid="{4CB2632B-A8A7-422B-8BAD-7B5C59A31556}" name="2" dataDxfId="36"/>
    <tableColumn id="14" xr3:uid="{7886B2E8-D14F-4695-B2E2-CF39CE17D672}" name="3" dataDxfId="35"/>
    <tableColumn id="15" xr3:uid="{B0CEDD12-856C-455E-9FA1-75488A50A764}" name="4" dataDxfId="34"/>
    <tableColumn id="16" xr3:uid="{B6B7E175-BA82-491A-82B6-C5C678A501AE}" name="5" dataDxfId="33"/>
    <tableColumn id="17" xr3:uid="{620202EE-284E-4376-9C75-FA7C8BEEB8A8}" name="6" dataDxfId="32"/>
    <tableColumn id="18" xr3:uid="{D5C19CA1-4716-4E6A-AE7A-DEFAA11A06DD}" name="7" dataDxfId="31"/>
    <tableColumn id="19" xr3:uid="{6CF2780A-6BC1-4E17-A664-14AA3EDC6936}" name="8" dataDxfId="30"/>
    <tableColumn id="20" xr3:uid="{3D2B10B2-8CBD-4C4D-8690-93C2322DC890}" name="9" dataDxfId="29"/>
    <tableColumn id="21" xr3:uid="{A7574470-FB3E-4B52-8FE0-D81C414A0115}" name="10" dataDxfId="28"/>
    <tableColumn id="23" xr3:uid="{CE8D129F-FAC9-43D4-9B15-28E3333C5471}" name="Сумма" dataDxfId="27">
      <calculatedColumnFormula>SUM(Таблица22345[[#This Row],[1]:[10]])</calculatedColumnFormula>
    </tableColumn>
    <tableColumn id="40" xr3:uid="{6490D01B-CB1B-430F-99CB-7611D7F5AE3C}" name="Комментарий" dataDxfId="26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BDBA6-D20D-423A-8335-8FD45E0D6BD4}">
  <dimension ref="A1:Q101"/>
  <sheetViews>
    <sheetView zoomScaleNormal="100" workbookViewId="0">
      <selection activeCell="A6" sqref="A6"/>
    </sheetView>
  </sheetViews>
  <sheetFormatPr defaultRowHeight="14.4" x14ac:dyDescent="0.3"/>
  <cols>
    <col min="1" max="1" width="34.77734375" bestFit="1" customWidth="1"/>
    <col min="2" max="2" width="23.88671875" style="12" bestFit="1" customWidth="1"/>
    <col min="3" max="3" width="19.44140625" bestFit="1" customWidth="1"/>
    <col min="4" max="4" width="56.44140625" style="12" bestFit="1" customWidth="1"/>
    <col min="5" max="5" width="5.88671875" bestFit="1" customWidth="1"/>
    <col min="6" max="6" width="3.88671875" style="12" customWidth="1"/>
    <col min="7" max="15" width="3.88671875" style="1" customWidth="1"/>
    <col min="16" max="16" width="7" style="1" bestFit="1" customWidth="1"/>
    <col min="17" max="17" width="17" style="1" bestFit="1" customWidth="1"/>
  </cols>
  <sheetData>
    <row r="1" spans="1:17" s="1" customFormat="1" x14ac:dyDescent="0.3">
      <c r="A1" s="1" t="s">
        <v>757</v>
      </c>
      <c r="B1" s="9" t="s">
        <v>758</v>
      </c>
      <c r="C1" s="1" t="s">
        <v>759</v>
      </c>
      <c r="D1" s="9" t="s">
        <v>760</v>
      </c>
      <c r="E1" s="1" t="s">
        <v>0</v>
      </c>
      <c r="F1" s="9" t="s">
        <v>17</v>
      </c>
      <c r="G1" s="1" t="s">
        <v>3</v>
      </c>
      <c r="H1" s="1" t="s">
        <v>4</v>
      </c>
      <c r="I1" s="1" t="s">
        <v>18</v>
      </c>
      <c r="J1" s="1" t="s">
        <v>7</v>
      </c>
      <c r="K1" s="1" t="s">
        <v>13</v>
      </c>
      <c r="L1" s="1" t="s">
        <v>12</v>
      </c>
      <c r="M1" s="1" t="s">
        <v>27</v>
      </c>
      <c r="N1" s="1" t="s">
        <v>83</v>
      </c>
      <c r="O1" s="1" t="s">
        <v>23</v>
      </c>
      <c r="P1" s="1" t="s">
        <v>196</v>
      </c>
      <c r="Q1" s="1" t="s">
        <v>761</v>
      </c>
    </row>
    <row r="2" spans="1:17" x14ac:dyDescent="0.3">
      <c r="A2" t="s">
        <v>694</v>
      </c>
      <c r="B2" s="12" t="s">
        <v>19</v>
      </c>
      <c r="C2" t="s">
        <v>104</v>
      </c>
      <c r="D2" s="12" t="s">
        <v>203</v>
      </c>
      <c r="E2" s="1">
        <v>8</v>
      </c>
      <c r="F2" s="9">
        <v>10</v>
      </c>
      <c r="G2" s="1">
        <v>10</v>
      </c>
      <c r="H2" s="1">
        <v>10</v>
      </c>
      <c r="I2" s="1">
        <v>10</v>
      </c>
      <c r="J2" s="1">
        <v>10</v>
      </c>
      <c r="K2" s="1">
        <v>4</v>
      </c>
      <c r="L2" s="1">
        <v>0</v>
      </c>
      <c r="M2" s="1">
        <v>4</v>
      </c>
      <c r="N2" s="1">
        <v>4</v>
      </c>
      <c r="O2" s="1">
        <v>4</v>
      </c>
      <c r="P2" s="6">
        <f>SUM(Таблица22[[#This Row],[1]:[10]])</f>
        <v>66</v>
      </c>
      <c r="Q2"/>
    </row>
    <row r="3" spans="1:17" x14ac:dyDescent="0.3">
      <c r="A3" t="s">
        <v>552</v>
      </c>
      <c r="B3" s="12" t="s">
        <v>93</v>
      </c>
      <c r="C3" t="s">
        <v>94</v>
      </c>
      <c r="D3" s="12" t="s">
        <v>263</v>
      </c>
      <c r="E3" s="1">
        <v>8</v>
      </c>
      <c r="F3" s="9">
        <v>10</v>
      </c>
      <c r="G3" s="1">
        <v>10</v>
      </c>
      <c r="H3" s="1">
        <v>10</v>
      </c>
      <c r="I3" s="1">
        <v>10</v>
      </c>
      <c r="J3" s="1">
        <v>10</v>
      </c>
      <c r="K3" s="1">
        <v>4</v>
      </c>
      <c r="L3" s="1">
        <v>0</v>
      </c>
      <c r="M3" s="1">
        <v>4</v>
      </c>
      <c r="N3" s="1">
        <v>0</v>
      </c>
      <c r="O3" s="1">
        <v>4</v>
      </c>
      <c r="P3" s="6">
        <f>SUM(Таблица22[[#This Row],[1]:[10]])</f>
        <v>62</v>
      </c>
      <c r="Q3"/>
    </row>
    <row r="4" spans="1:17" x14ac:dyDescent="0.3">
      <c r="A4" t="s">
        <v>475</v>
      </c>
      <c r="B4" s="12" t="s">
        <v>10</v>
      </c>
      <c r="C4" t="s">
        <v>14</v>
      </c>
      <c r="D4" s="12" t="s">
        <v>201</v>
      </c>
      <c r="E4" s="1">
        <v>8</v>
      </c>
      <c r="F4" s="9">
        <v>10</v>
      </c>
      <c r="G4" s="1">
        <v>10</v>
      </c>
      <c r="H4" s="1">
        <v>10</v>
      </c>
      <c r="I4" s="1">
        <v>10</v>
      </c>
      <c r="J4" s="1">
        <v>0</v>
      </c>
      <c r="K4" s="1">
        <v>4</v>
      </c>
      <c r="L4" s="1">
        <v>4</v>
      </c>
      <c r="M4" s="1">
        <v>4</v>
      </c>
      <c r="N4" s="1">
        <v>4</v>
      </c>
      <c r="O4" s="1">
        <v>0</v>
      </c>
      <c r="P4" s="6">
        <f>SUM(Таблица22[[#This Row],[1]:[10]])</f>
        <v>56</v>
      </c>
      <c r="Q4"/>
    </row>
    <row r="5" spans="1:17" x14ac:dyDescent="0.3">
      <c r="A5" t="s">
        <v>477</v>
      </c>
      <c r="B5" s="12" t="s">
        <v>19</v>
      </c>
      <c r="C5" t="s">
        <v>20</v>
      </c>
      <c r="D5" s="12" t="s">
        <v>203</v>
      </c>
      <c r="E5" s="1">
        <v>8</v>
      </c>
      <c r="F5" s="9">
        <v>10</v>
      </c>
      <c r="G5" s="1">
        <v>10</v>
      </c>
      <c r="H5" s="1">
        <v>0</v>
      </c>
      <c r="I5" s="1">
        <v>10</v>
      </c>
      <c r="J5" s="1">
        <v>10</v>
      </c>
      <c r="K5" s="1">
        <v>4</v>
      </c>
      <c r="L5" s="1">
        <v>0</v>
      </c>
      <c r="M5" s="1">
        <v>4</v>
      </c>
      <c r="N5" s="1">
        <v>4</v>
      </c>
      <c r="O5" s="1">
        <v>4</v>
      </c>
      <c r="P5" s="6">
        <f>SUM(Таблица22[[#This Row],[1]:[10]])</f>
        <v>56</v>
      </c>
      <c r="Q5"/>
    </row>
    <row r="6" spans="1:17" x14ac:dyDescent="0.3">
      <c r="A6" t="s">
        <v>608</v>
      </c>
      <c r="B6" s="12" t="s">
        <v>19</v>
      </c>
      <c r="C6" t="s">
        <v>104</v>
      </c>
      <c r="D6" s="12" t="s">
        <v>203</v>
      </c>
      <c r="E6" s="1">
        <v>8</v>
      </c>
      <c r="F6" s="9">
        <v>10</v>
      </c>
      <c r="G6" s="1">
        <v>10</v>
      </c>
      <c r="H6" s="1">
        <v>0</v>
      </c>
      <c r="I6" s="1">
        <v>10</v>
      </c>
      <c r="J6" s="1">
        <v>10</v>
      </c>
      <c r="K6" s="1">
        <v>4</v>
      </c>
      <c r="L6" s="1">
        <v>0</v>
      </c>
      <c r="M6" s="1">
        <v>4</v>
      </c>
      <c r="N6" s="1">
        <v>4</v>
      </c>
      <c r="O6" s="1">
        <v>4</v>
      </c>
      <c r="P6" s="6">
        <f>SUM(Таблица22[[#This Row],[1]:[10]])</f>
        <v>56</v>
      </c>
      <c r="Q6"/>
    </row>
    <row r="7" spans="1:17" x14ac:dyDescent="0.3">
      <c r="A7" t="s">
        <v>474</v>
      </c>
      <c r="B7" s="12" t="s">
        <v>10</v>
      </c>
      <c r="C7" t="s">
        <v>11</v>
      </c>
      <c r="D7" s="12" t="s">
        <v>201</v>
      </c>
      <c r="E7" s="1">
        <v>8</v>
      </c>
      <c r="F7" s="9">
        <v>10</v>
      </c>
      <c r="G7" s="1">
        <v>10</v>
      </c>
      <c r="H7" s="1">
        <v>10</v>
      </c>
      <c r="I7" s="1">
        <v>10</v>
      </c>
      <c r="J7" s="1">
        <v>0</v>
      </c>
      <c r="K7" s="1">
        <v>4</v>
      </c>
      <c r="L7" s="1">
        <v>0</v>
      </c>
      <c r="M7" s="1">
        <v>4</v>
      </c>
      <c r="N7" s="1">
        <v>4</v>
      </c>
      <c r="O7" s="1">
        <v>0</v>
      </c>
      <c r="P7" s="6">
        <f>SUM(Таблица22[[#This Row],[1]:[10]])</f>
        <v>52</v>
      </c>
      <c r="Q7"/>
    </row>
    <row r="8" spans="1:17" x14ac:dyDescent="0.3">
      <c r="A8" t="s">
        <v>482</v>
      </c>
      <c r="B8" s="12" t="s">
        <v>19</v>
      </c>
      <c r="C8" t="s">
        <v>26</v>
      </c>
      <c r="D8" s="12" t="s">
        <v>203</v>
      </c>
      <c r="E8" s="1">
        <v>8</v>
      </c>
      <c r="F8" s="9">
        <v>10</v>
      </c>
      <c r="G8" s="1">
        <v>10</v>
      </c>
      <c r="H8" s="1">
        <v>0</v>
      </c>
      <c r="I8" s="1">
        <v>10</v>
      </c>
      <c r="J8" s="1">
        <v>10</v>
      </c>
      <c r="K8" s="1">
        <v>4</v>
      </c>
      <c r="L8" s="1">
        <v>0</v>
      </c>
      <c r="M8" s="1">
        <v>4</v>
      </c>
      <c r="N8" s="1">
        <v>0</v>
      </c>
      <c r="O8" s="1">
        <v>4</v>
      </c>
      <c r="P8" s="6">
        <f>SUM(Таблица22[[#This Row],[1]:[10]])</f>
        <v>52</v>
      </c>
      <c r="Q8"/>
    </row>
    <row r="9" spans="1:17" x14ac:dyDescent="0.3">
      <c r="A9" t="s">
        <v>667</v>
      </c>
      <c r="B9" s="12" t="s">
        <v>10</v>
      </c>
      <c r="C9" t="s">
        <v>14</v>
      </c>
      <c r="D9" s="12" t="s">
        <v>201</v>
      </c>
      <c r="E9" s="1">
        <v>8</v>
      </c>
      <c r="F9" s="9">
        <v>10</v>
      </c>
      <c r="G9" s="1">
        <v>10</v>
      </c>
      <c r="H9" s="1">
        <v>10</v>
      </c>
      <c r="I9" s="1">
        <v>10</v>
      </c>
      <c r="J9" s="1">
        <v>0</v>
      </c>
      <c r="K9" s="1">
        <v>4</v>
      </c>
      <c r="L9" s="1">
        <v>0</v>
      </c>
      <c r="M9" s="1">
        <v>4</v>
      </c>
      <c r="N9" s="1">
        <v>4</v>
      </c>
      <c r="O9" s="1">
        <v>0</v>
      </c>
      <c r="P9" s="6">
        <f>SUM(Таблица22[[#This Row],[1]:[10]])</f>
        <v>52</v>
      </c>
      <c r="Q9"/>
    </row>
    <row r="10" spans="1:17" x14ac:dyDescent="0.3">
      <c r="A10" s="2" t="s">
        <v>740</v>
      </c>
      <c r="B10" s="13" t="s">
        <v>19</v>
      </c>
      <c r="C10" s="2" t="s">
        <v>104</v>
      </c>
      <c r="D10" s="13" t="s">
        <v>431</v>
      </c>
      <c r="E10" s="3" t="s">
        <v>197</v>
      </c>
      <c r="F10" s="10">
        <v>10</v>
      </c>
      <c r="G10" s="3">
        <v>10</v>
      </c>
      <c r="H10" s="3">
        <v>0</v>
      </c>
      <c r="I10" s="3">
        <v>10</v>
      </c>
      <c r="J10" s="3">
        <v>10</v>
      </c>
      <c r="K10" s="3">
        <v>4</v>
      </c>
      <c r="L10" s="3">
        <v>0</v>
      </c>
      <c r="M10" s="3">
        <v>4</v>
      </c>
      <c r="N10" s="3">
        <v>0</v>
      </c>
      <c r="O10" s="3">
        <v>4</v>
      </c>
      <c r="P10" s="7">
        <f>SUM(Таблица22[[#This Row],[1]:[10]])</f>
        <v>52</v>
      </c>
      <c r="Q10" s="2" t="s">
        <v>762</v>
      </c>
    </row>
    <row r="11" spans="1:17" x14ac:dyDescent="0.3">
      <c r="A11" t="s">
        <v>511</v>
      </c>
      <c r="B11" s="12" t="s">
        <v>1</v>
      </c>
      <c r="C11" t="s">
        <v>1</v>
      </c>
      <c r="D11" s="12" t="s">
        <v>233</v>
      </c>
      <c r="E11" s="1">
        <v>8</v>
      </c>
      <c r="F11" s="9">
        <v>0</v>
      </c>
      <c r="G11" s="1">
        <v>10</v>
      </c>
      <c r="H11" s="1">
        <v>10</v>
      </c>
      <c r="I11" s="1">
        <v>10</v>
      </c>
      <c r="J11" s="1">
        <v>0</v>
      </c>
      <c r="K11" s="1">
        <v>4</v>
      </c>
      <c r="L11" s="1">
        <v>4</v>
      </c>
      <c r="M11" s="1">
        <v>4</v>
      </c>
      <c r="N11" s="1">
        <v>4</v>
      </c>
      <c r="O11" s="1">
        <v>4</v>
      </c>
      <c r="P11" s="6">
        <f>SUM(Таблица22[[#This Row],[1]:[10]])</f>
        <v>50</v>
      </c>
      <c r="Q11"/>
    </row>
    <row r="12" spans="1:17" x14ac:dyDescent="0.3">
      <c r="A12" t="s">
        <v>570</v>
      </c>
      <c r="B12" s="12" t="s">
        <v>280</v>
      </c>
      <c r="C12" t="s">
        <v>103</v>
      </c>
      <c r="D12" s="12" t="s">
        <v>279</v>
      </c>
      <c r="E12" s="1">
        <v>8</v>
      </c>
      <c r="F12" s="9">
        <v>10</v>
      </c>
      <c r="G12" s="1">
        <v>10</v>
      </c>
      <c r="H12" s="1">
        <v>0</v>
      </c>
      <c r="I12" s="1">
        <v>10</v>
      </c>
      <c r="J12" s="1">
        <v>0</v>
      </c>
      <c r="K12" s="1">
        <v>4</v>
      </c>
      <c r="L12" s="1">
        <v>4</v>
      </c>
      <c r="M12" s="1">
        <v>4</v>
      </c>
      <c r="N12" s="1">
        <v>4</v>
      </c>
      <c r="O12" s="1">
        <v>4</v>
      </c>
      <c r="P12" s="6">
        <f>SUM(Таблица22[[#This Row],[1]:[10]])</f>
        <v>50</v>
      </c>
      <c r="Q12"/>
    </row>
    <row r="13" spans="1:17" x14ac:dyDescent="0.3">
      <c r="A13" t="s">
        <v>695</v>
      </c>
      <c r="B13" s="12" t="s">
        <v>47</v>
      </c>
      <c r="C13" t="s">
        <v>48</v>
      </c>
      <c r="D13" s="12" t="s">
        <v>398</v>
      </c>
      <c r="E13" s="1">
        <v>7</v>
      </c>
      <c r="F13" s="9">
        <v>10</v>
      </c>
      <c r="G13" s="1">
        <v>10</v>
      </c>
      <c r="H13" s="1">
        <v>0</v>
      </c>
      <c r="I13" s="1">
        <v>10</v>
      </c>
      <c r="J13" s="1">
        <v>0</v>
      </c>
      <c r="K13" s="1">
        <v>4</v>
      </c>
      <c r="L13" s="1">
        <v>4</v>
      </c>
      <c r="M13" s="1">
        <v>4</v>
      </c>
      <c r="N13" s="1">
        <v>4</v>
      </c>
      <c r="O13" s="1">
        <v>4</v>
      </c>
      <c r="P13" s="6">
        <f>SUM(Таблица22[[#This Row],[1]:[10]])</f>
        <v>50</v>
      </c>
      <c r="Q13"/>
    </row>
    <row r="14" spans="1:17" x14ac:dyDescent="0.3">
      <c r="A14" t="s">
        <v>486</v>
      </c>
      <c r="B14" s="12" t="s">
        <v>10</v>
      </c>
      <c r="C14" t="s">
        <v>32</v>
      </c>
      <c r="D14" s="12" t="s">
        <v>201</v>
      </c>
      <c r="E14" s="1">
        <v>8</v>
      </c>
      <c r="F14" s="9">
        <v>10</v>
      </c>
      <c r="G14" s="1">
        <v>0</v>
      </c>
      <c r="H14" s="1">
        <v>10</v>
      </c>
      <c r="I14" s="1">
        <v>10</v>
      </c>
      <c r="J14" s="1">
        <v>0</v>
      </c>
      <c r="K14" s="1">
        <v>4</v>
      </c>
      <c r="L14" s="1">
        <v>4</v>
      </c>
      <c r="M14" s="1">
        <v>4</v>
      </c>
      <c r="N14" s="1">
        <v>4</v>
      </c>
      <c r="O14" s="1">
        <v>0</v>
      </c>
      <c r="P14" s="6">
        <f>SUM(Таблица22[[#This Row],[1]:[10]])</f>
        <v>46</v>
      </c>
      <c r="Q14"/>
    </row>
    <row r="15" spans="1:17" x14ac:dyDescent="0.3">
      <c r="A15" t="s">
        <v>535</v>
      </c>
      <c r="B15" s="12" t="s">
        <v>10</v>
      </c>
      <c r="C15" t="s">
        <v>14</v>
      </c>
      <c r="D15" s="12" t="s">
        <v>201</v>
      </c>
      <c r="E15" s="1">
        <v>8</v>
      </c>
      <c r="F15" s="9">
        <v>0</v>
      </c>
      <c r="G15" s="1">
        <v>10</v>
      </c>
      <c r="H15" s="1">
        <v>10</v>
      </c>
      <c r="I15" s="1">
        <v>10</v>
      </c>
      <c r="J15" s="1">
        <v>0</v>
      </c>
      <c r="K15" s="1">
        <v>4</v>
      </c>
      <c r="L15" s="1">
        <v>4</v>
      </c>
      <c r="M15" s="1">
        <v>4</v>
      </c>
      <c r="N15" s="1">
        <v>4</v>
      </c>
      <c r="O15" s="1">
        <v>0</v>
      </c>
      <c r="P15" s="6">
        <f>SUM(Таблица22[[#This Row],[1]:[10]])</f>
        <v>46</v>
      </c>
      <c r="Q15"/>
    </row>
    <row r="16" spans="1:17" x14ac:dyDescent="0.3">
      <c r="A16" t="s">
        <v>543</v>
      </c>
      <c r="B16" s="12" t="s">
        <v>5</v>
      </c>
      <c r="C16" t="s">
        <v>5</v>
      </c>
      <c r="D16" s="12" t="s">
        <v>256</v>
      </c>
      <c r="E16" s="1">
        <v>8</v>
      </c>
      <c r="F16" s="9">
        <v>10</v>
      </c>
      <c r="G16" s="1">
        <v>10</v>
      </c>
      <c r="H16" s="1">
        <v>10</v>
      </c>
      <c r="I16" s="1">
        <v>0</v>
      </c>
      <c r="J16" s="1">
        <v>0</v>
      </c>
      <c r="K16" s="1">
        <v>0</v>
      </c>
      <c r="L16" s="1">
        <v>4</v>
      </c>
      <c r="M16" s="1">
        <v>4</v>
      </c>
      <c r="N16" s="1">
        <v>4</v>
      </c>
      <c r="O16" s="1">
        <v>4</v>
      </c>
      <c r="P16" s="6">
        <f>SUM(Таблица22[[#This Row],[1]:[10]])</f>
        <v>46</v>
      </c>
      <c r="Q16"/>
    </row>
    <row r="17" spans="1:17" x14ac:dyDescent="0.3">
      <c r="A17" t="s">
        <v>545</v>
      </c>
      <c r="B17" s="12" t="s">
        <v>10</v>
      </c>
      <c r="C17" t="s">
        <v>11</v>
      </c>
      <c r="D17" s="12" t="s">
        <v>201</v>
      </c>
      <c r="E17" s="1">
        <v>8</v>
      </c>
      <c r="F17" s="9">
        <v>10</v>
      </c>
      <c r="G17" s="1">
        <v>10</v>
      </c>
      <c r="H17" s="1">
        <v>10</v>
      </c>
      <c r="I17" s="1">
        <v>0</v>
      </c>
      <c r="J17" s="1">
        <v>0</v>
      </c>
      <c r="K17" s="1">
        <v>4</v>
      </c>
      <c r="L17" s="1">
        <v>4</v>
      </c>
      <c r="M17" s="1">
        <v>4</v>
      </c>
      <c r="N17" s="1">
        <v>4</v>
      </c>
      <c r="O17" s="1">
        <v>0</v>
      </c>
      <c r="P17" s="6">
        <f>SUM(Таблица22[[#This Row],[1]:[10]])</f>
        <v>46</v>
      </c>
      <c r="Q17"/>
    </row>
    <row r="18" spans="1:17" x14ac:dyDescent="0.3">
      <c r="A18" t="s">
        <v>563</v>
      </c>
      <c r="B18" s="12" t="s">
        <v>10</v>
      </c>
      <c r="C18" t="s">
        <v>32</v>
      </c>
      <c r="D18" s="12" t="s">
        <v>201</v>
      </c>
      <c r="E18" s="1">
        <v>8</v>
      </c>
      <c r="F18" s="9">
        <v>10</v>
      </c>
      <c r="G18" s="1">
        <v>0</v>
      </c>
      <c r="H18" s="1">
        <v>10</v>
      </c>
      <c r="I18" s="1">
        <v>10</v>
      </c>
      <c r="J18" s="1">
        <v>0</v>
      </c>
      <c r="K18" s="1">
        <v>4</v>
      </c>
      <c r="L18" s="1">
        <v>4</v>
      </c>
      <c r="M18" s="1">
        <v>4</v>
      </c>
      <c r="N18" s="1">
        <v>4</v>
      </c>
      <c r="O18" s="1">
        <v>0</v>
      </c>
      <c r="P18" s="6">
        <f>SUM(Таблица22[[#This Row],[1]:[10]])</f>
        <v>46</v>
      </c>
      <c r="Q18"/>
    </row>
    <row r="19" spans="1:17" x14ac:dyDescent="0.3">
      <c r="A19" t="s">
        <v>607</v>
      </c>
      <c r="B19" s="12" t="s">
        <v>10</v>
      </c>
      <c r="C19" t="s">
        <v>130</v>
      </c>
      <c r="D19" s="12" t="s">
        <v>201</v>
      </c>
      <c r="E19" s="1">
        <v>8</v>
      </c>
      <c r="F19" s="9">
        <v>10</v>
      </c>
      <c r="G19" s="1">
        <v>0</v>
      </c>
      <c r="H19" s="1">
        <v>10</v>
      </c>
      <c r="I19" s="1">
        <v>10</v>
      </c>
      <c r="J19" s="1">
        <v>0</v>
      </c>
      <c r="K19" s="1">
        <v>4</v>
      </c>
      <c r="L19" s="1">
        <v>4</v>
      </c>
      <c r="M19" s="1">
        <v>4</v>
      </c>
      <c r="N19" s="1">
        <v>4</v>
      </c>
      <c r="O19" s="1">
        <v>0</v>
      </c>
      <c r="P19" s="6">
        <f>SUM(Таблица22[[#This Row],[1]:[10]])</f>
        <v>46</v>
      </c>
      <c r="Q19"/>
    </row>
    <row r="20" spans="1:17" x14ac:dyDescent="0.3">
      <c r="A20" t="s">
        <v>621</v>
      </c>
      <c r="B20" s="12" t="s">
        <v>10</v>
      </c>
      <c r="C20" t="s">
        <v>14</v>
      </c>
      <c r="D20" s="12" t="s">
        <v>201</v>
      </c>
      <c r="E20" s="1">
        <v>8</v>
      </c>
      <c r="F20" s="9">
        <v>10</v>
      </c>
      <c r="G20" s="1">
        <v>0</v>
      </c>
      <c r="H20" s="1">
        <v>10</v>
      </c>
      <c r="I20" s="1">
        <v>10</v>
      </c>
      <c r="J20" s="1">
        <v>0</v>
      </c>
      <c r="K20" s="1">
        <v>4</v>
      </c>
      <c r="L20" s="1">
        <v>4</v>
      </c>
      <c r="M20" s="1">
        <v>4</v>
      </c>
      <c r="N20" s="1">
        <v>4</v>
      </c>
      <c r="O20" s="1">
        <v>0</v>
      </c>
      <c r="P20" s="6">
        <f>SUM(Таблица22[[#This Row],[1]:[10]])</f>
        <v>46</v>
      </c>
      <c r="Q20"/>
    </row>
    <row r="21" spans="1:17" x14ac:dyDescent="0.3">
      <c r="A21" t="s">
        <v>642</v>
      </c>
      <c r="B21" s="12" t="s">
        <v>54</v>
      </c>
      <c r="C21" t="s">
        <v>150</v>
      </c>
      <c r="D21" s="12" t="s">
        <v>348</v>
      </c>
      <c r="E21" s="1">
        <v>8</v>
      </c>
      <c r="F21" s="9">
        <v>10</v>
      </c>
      <c r="G21" s="1">
        <v>10</v>
      </c>
      <c r="H21" s="1">
        <v>0</v>
      </c>
      <c r="I21" s="1">
        <v>10</v>
      </c>
      <c r="J21" s="1">
        <v>0</v>
      </c>
      <c r="K21" s="1">
        <v>4</v>
      </c>
      <c r="L21" s="1">
        <v>4</v>
      </c>
      <c r="M21" s="1">
        <v>4</v>
      </c>
      <c r="N21" s="1">
        <v>4</v>
      </c>
      <c r="O21" s="1">
        <v>0</v>
      </c>
      <c r="P21" s="6">
        <f>SUM(Таблица22[[#This Row],[1]:[10]])</f>
        <v>46</v>
      </c>
      <c r="Q21"/>
    </row>
    <row r="22" spans="1:17" x14ac:dyDescent="0.3">
      <c r="A22" t="s">
        <v>658</v>
      </c>
      <c r="B22" s="12" t="s">
        <v>10</v>
      </c>
      <c r="C22" t="s">
        <v>14</v>
      </c>
      <c r="D22" s="12" t="s">
        <v>201</v>
      </c>
      <c r="E22" s="1">
        <v>8</v>
      </c>
      <c r="F22" s="9">
        <v>10</v>
      </c>
      <c r="G22" s="1">
        <v>0</v>
      </c>
      <c r="H22" s="1">
        <v>10</v>
      </c>
      <c r="I22" s="1">
        <v>10</v>
      </c>
      <c r="J22" s="1">
        <v>0</v>
      </c>
      <c r="K22" s="1">
        <v>4</v>
      </c>
      <c r="L22" s="1">
        <v>4</v>
      </c>
      <c r="M22" s="1">
        <v>4</v>
      </c>
      <c r="N22" s="1">
        <v>4</v>
      </c>
      <c r="O22" s="1">
        <v>0</v>
      </c>
      <c r="P22" s="6">
        <f>SUM(Таблица22[[#This Row],[1]:[10]])</f>
        <v>46</v>
      </c>
      <c r="Q22"/>
    </row>
    <row r="23" spans="1:17" x14ac:dyDescent="0.3">
      <c r="A23" t="s">
        <v>716</v>
      </c>
      <c r="B23" s="12" t="s">
        <v>10</v>
      </c>
      <c r="C23" t="s">
        <v>14</v>
      </c>
      <c r="D23" s="12" t="s">
        <v>201</v>
      </c>
      <c r="E23" s="1">
        <v>8</v>
      </c>
      <c r="F23" s="9">
        <v>0</v>
      </c>
      <c r="G23" s="1">
        <v>10</v>
      </c>
      <c r="H23" s="1">
        <v>10</v>
      </c>
      <c r="I23" s="1">
        <v>10</v>
      </c>
      <c r="J23" s="1">
        <v>0</v>
      </c>
      <c r="K23" s="1">
        <v>4</v>
      </c>
      <c r="L23" s="1">
        <v>4</v>
      </c>
      <c r="M23" s="1">
        <v>4</v>
      </c>
      <c r="N23" s="1">
        <v>4</v>
      </c>
      <c r="O23" s="1">
        <v>0</v>
      </c>
      <c r="P23" s="6">
        <f>SUM(Таблица22[[#This Row],[1]:[10]])</f>
        <v>46</v>
      </c>
      <c r="Q23"/>
    </row>
    <row r="24" spans="1:17" x14ac:dyDescent="0.3">
      <c r="A24" t="s">
        <v>718</v>
      </c>
      <c r="B24" s="12" t="s">
        <v>10</v>
      </c>
      <c r="C24" t="s">
        <v>14</v>
      </c>
      <c r="D24" s="12" t="s">
        <v>201</v>
      </c>
      <c r="E24" s="1">
        <v>8</v>
      </c>
      <c r="F24" s="9">
        <v>10</v>
      </c>
      <c r="G24" s="1">
        <v>0</v>
      </c>
      <c r="H24" s="1">
        <v>10</v>
      </c>
      <c r="I24" s="1">
        <v>10</v>
      </c>
      <c r="J24" s="1">
        <v>0</v>
      </c>
      <c r="K24" s="1">
        <v>4</v>
      </c>
      <c r="L24" s="1">
        <v>4</v>
      </c>
      <c r="M24" s="1">
        <v>4</v>
      </c>
      <c r="N24" s="1">
        <v>4</v>
      </c>
      <c r="O24" s="1">
        <v>0</v>
      </c>
      <c r="P24" s="6">
        <f>SUM(Таблица22[[#This Row],[1]:[10]])</f>
        <v>46</v>
      </c>
      <c r="Q24"/>
    </row>
    <row r="25" spans="1:17" x14ac:dyDescent="0.3">
      <c r="A25" t="s">
        <v>725</v>
      </c>
      <c r="B25" s="12" t="s">
        <v>10</v>
      </c>
      <c r="C25" t="s">
        <v>130</v>
      </c>
      <c r="D25" s="12" t="s">
        <v>201</v>
      </c>
      <c r="E25" s="1">
        <v>8</v>
      </c>
      <c r="F25" s="9">
        <v>10</v>
      </c>
      <c r="G25" s="1">
        <v>0</v>
      </c>
      <c r="H25" s="1">
        <v>10</v>
      </c>
      <c r="I25" s="1">
        <v>10</v>
      </c>
      <c r="J25" s="1">
        <v>0</v>
      </c>
      <c r="K25" s="1">
        <v>4</v>
      </c>
      <c r="L25" s="1">
        <v>4</v>
      </c>
      <c r="M25" s="1">
        <v>4</v>
      </c>
      <c r="N25" s="1">
        <v>4</v>
      </c>
      <c r="O25" s="1">
        <v>0</v>
      </c>
      <c r="P25" s="6">
        <f>SUM(Таблица22[[#This Row],[1]:[10]])</f>
        <v>46</v>
      </c>
      <c r="Q25"/>
    </row>
    <row r="26" spans="1:17" x14ac:dyDescent="0.3">
      <c r="A26" t="s">
        <v>585</v>
      </c>
      <c r="B26" s="12" t="s">
        <v>36</v>
      </c>
      <c r="C26" t="s">
        <v>119</v>
      </c>
      <c r="D26" s="12" t="s">
        <v>214</v>
      </c>
      <c r="E26" s="1">
        <v>8</v>
      </c>
      <c r="F26" s="9">
        <v>0</v>
      </c>
      <c r="G26" s="1">
        <v>10</v>
      </c>
      <c r="H26" s="1">
        <v>10</v>
      </c>
      <c r="I26" s="1">
        <v>0</v>
      </c>
      <c r="J26" s="1">
        <v>10</v>
      </c>
      <c r="K26" s="1">
        <v>4</v>
      </c>
      <c r="L26" s="1">
        <v>0</v>
      </c>
      <c r="M26" s="1">
        <v>4</v>
      </c>
      <c r="N26" s="1">
        <v>0</v>
      </c>
      <c r="O26" s="1">
        <v>4</v>
      </c>
      <c r="P26" s="6">
        <f>SUM(Таблица22[[#This Row],[1]:[10]])</f>
        <v>42</v>
      </c>
      <c r="Q26"/>
    </row>
    <row r="27" spans="1:17" x14ac:dyDescent="0.3">
      <c r="A27" t="s">
        <v>623</v>
      </c>
      <c r="B27" s="12" t="s">
        <v>28</v>
      </c>
      <c r="C27" t="s">
        <v>29</v>
      </c>
      <c r="D27" s="12" t="s">
        <v>330</v>
      </c>
      <c r="E27" s="1">
        <v>8</v>
      </c>
      <c r="F27" s="9">
        <v>10</v>
      </c>
      <c r="G27" s="1">
        <v>0</v>
      </c>
      <c r="H27" s="1">
        <v>10</v>
      </c>
      <c r="I27" s="1">
        <v>10</v>
      </c>
      <c r="J27" s="1">
        <v>0</v>
      </c>
      <c r="K27" s="1">
        <v>4</v>
      </c>
      <c r="L27" s="1">
        <v>0</v>
      </c>
      <c r="M27" s="1">
        <v>4</v>
      </c>
      <c r="N27" s="1">
        <v>0</v>
      </c>
      <c r="O27" s="1">
        <v>4</v>
      </c>
      <c r="P27" s="6">
        <f>SUM(Таблица22[[#This Row],[1]:[10]])</f>
        <v>42</v>
      </c>
      <c r="Q27"/>
    </row>
    <row r="28" spans="1:17" x14ac:dyDescent="0.3">
      <c r="A28" s="2" t="s">
        <v>537</v>
      </c>
      <c r="B28" s="13" t="s">
        <v>10</v>
      </c>
      <c r="C28" s="2" t="s">
        <v>14</v>
      </c>
      <c r="D28" s="13" t="s">
        <v>201</v>
      </c>
      <c r="E28" s="3">
        <v>8</v>
      </c>
      <c r="F28" s="10">
        <v>10</v>
      </c>
      <c r="G28" s="3">
        <v>0</v>
      </c>
      <c r="H28" s="3">
        <v>10</v>
      </c>
      <c r="I28" s="3">
        <v>10</v>
      </c>
      <c r="J28" s="3">
        <v>0</v>
      </c>
      <c r="K28" s="3">
        <v>4</v>
      </c>
      <c r="L28" s="3">
        <v>4</v>
      </c>
      <c r="M28" s="3">
        <v>0</v>
      </c>
      <c r="N28" s="3">
        <v>0</v>
      </c>
      <c r="O28" s="3">
        <v>0</v>
      </c>
      <c r="P28" s="7">
        <f>SUM(Таблица22[[#This Row],[1]:[10]])</f>
        <v>38</v>
      </c>
      <c r="Q28" s="2" t="s">
        <v>762</v>
      </c>
    </row>
    <row r="29" spans="1:17" x14ac:dyDescent="0.3">
      <c r="A29" t="s">
        <v>512</v>
      </c>
      <c r="B29" s="12" t="s">
        <v>59</v>
      </c>
      <c r="C29" t="s">
        <v>60</v>
      </c>
      <c r="D29" s="12" t="s">
        <v>234</v>
      </c>
      <c r="E29" s="1">
        <v>8</v>
      </c>
      <c r="F29" s="9">
        <v>10</v>
      </c>
      <c r="G29" s="1">
        <v>10</v>
      </c>
      <c r="H29" s="1">
        <v>0</v>
      </c>
      <c r="I29" s="1">
        <v>10</v>
      </c>
      <c r="J29" s="1">
        <v>0</v>
      </c>
      <c r="K29" s="1">
        <v>4</v>
      </c>
      <c r="L29" s="1">
        <v>0</v>
      </c>
      <c r="M29" s="1">
        <v>0</v>
      </c>
      <c r="N29" s="1">
        <v>0</v>
      </c>
      <c r="O29" s="1">
        <v>4</v>
      </c>
      <c r="P29" s="6">
        <f>SUM(Таблица22[[#This Row],[1]:[10]])</f>
        <v>38</v>
      </c>
      <c r="Q29"/>
    </row>
    <row r="30" spans="1:17" x14ac:dyDescent="0.3">
      <c r="A30" t="s">
        <v>557</v>
      </c>
      <c r="B30" s="12" t="s">
        <v>28</v>
      </c>
      <c r="C30" t="s">
        <v>29</v>
      </c>
      <c r="D30" s="12" t="s">
        <v>266</v>
      </c>
      <c r="E30" s="1">
        <v>8</v>
      </c>
      <c r="F30" s="9">
        <v>0</v>
      </c>
      <c r="G30" s="1">
        <v>0</v>
      </c>
      <c r="H30" s="1">
        <v>10</v>
      </c>
      <c r="I30" s="1">
        <v>8</v>
      </c>
      <c r="J30" s="1">
        <v>0</v>
      </c>
      <c r="K30" s="1">
        <v>4</v>
      </c>
      <c r="L30" s="1">
        <v>4</v>
      </c>
      <c r="M30" s="1">
        <v>4</v>
      </c>
      <c r="N30" s="1">
        <v>4</v>
      </c>
      <c r="O30" s="1">
        <v>4</v>
      </c>
      <c r="P30" s="6">
        <f>SUM(Таблица22[[#This Row],[1]:[10]])</f>
        <v>38</v>
      </c>
      <c r="Q30"/>
    </row>
    <row r="31" spans="1:17" x14ac:dyDescent="0.3">
      <c r="A31" t="s">
        <v>619</v>
      </c>
      <c r="B31" s="12" t="s">
        <v>283</v>
      </c>
      <c r="C31" t="s">
        <v>139</v>
      </c>
      <c r="D31" s="12" t="s">
        <v>329</v>
      </c>
      <c r="E31" s="1">
        <v>8</v>
      </c>
      <c r="F31" s="9">
        <v>10</v>
      </c>
      <c r="G31" s="1">
        <v>0</v>
      </c>
      <c r="H31" s="1">
        <v>10</v>
      </c>
      <c r="I31" s="1">
        <v>10</v>
      </c>
      <c r="J31" s="1">
        <v>0</v>
      </c>
      <c r="K31" s="1">
        <v>0</v>
      </c>
      <c r="L31" s="1">
        <v>0</v>
      </c>
      <c r="M31" s="1">
        <v>4</v>
      </c>
      <c r="N31" s="1">
        <v>4</v>
      </c>
      <c r="O31" s="1">
        <v>0</v>
      </c>
      <c r="P31" s="6">
        <f>SUM(Таблица22[[#This Row],[1]:[10]])</f>
        <v>38</v>
      </c>
      <c r="Q31"/>
    </row>
    <row r="32" spans="1:17" x14ac:dyDescent="0.3">
      <c r="A32" t="s">
        <v>620</v>
      </c>
      <c r="B32" s="12" t="s">
        <v>283</v>
      </c>
      <c r="C32" t="s">
        <v>105</v>
      </c>
      <c r="D32" s="12" t="s">
        <v>329</v>
      </c>
      <c r="E32" s="1">
        <v>8</v>
      </c>
      <c r="F32" s="9">
        <v>10</v>
      </c>
      <c r="G32" s="1">
        <v>0</v>
      </c>
      <c r="H32" s="1">
        <v>10</v>
      </c>
      <c r="I32" s="1">
        <v>10</v>
      </c>
      <c r="J32" s="1">
        <v>0</v>
      </c>
      <c r="K32" s="1">
        <v>0</v>
      </c>
      <c r="L32" s="1">
        <v>0</v>
      </c>
      <c r="M32" s="1">
        <v>4</v>
      </c>
      <c r="N32" s="1">
        <v>4</v>
      </c>
      <c r="O32" s="1">
        <v>0</v>
      </c>
      <c r="P32" s="6">
        <f>SUM(Таблица22[[#This Row],[1]:[10]])</f>
        <v>38</v>
      </c>
      <c r="Q32"/>
    </row>
    <row r="33" spans="1:17" x14ac:dyDescent="0.3">
      <c r="A33" t="s">
        <v>672</v>
      </c>
      <c r="B33" s="12" t="s">
        <v>272</v>
      </c>
      <c r="C33" t="s">
        <v>164</v>
      </c>
      <c r="D33" s="12" t="s">
        <v>378</v>
      </c>
      <c r="E33" s="1">
        <v>8</v>
      </c>
      <c r="F33" s="9">
        <v>10</v>
      </c>
      <c r="G33" s="1">
        <v>0</v>
      </c>
      <c r="H33" s="1">
        <v>10</v>
      </c>
      <c r="I33" s="1">
        <v>10</v>
      </c>
      <c r="J33" s="1">
        <v>0</v>
      </c>
      <c r="K33" s="1">
        <v>4</v>
      </c>
      <c r="L33" s="1">
        <v>0</v>
      </c>
      <c r="M33" s="1">
        <v>4</v>
      </c>
      <c r="N33" s="1">
        <v>0</v>
      </c>
      <c r="O33" s="1">
        <v>0</v>
      </c>
      <c r="P33" s="6">
        <f>SUM(Таблица22[[#This Row],[1]:[10]])</f>
        <v>38</v>
      </c>
      <c r="Q33"/>
    </row>
    <row r="34" spans="1:17" x14ac:dyDescent="0.3">
      <c r="A34" t="s">
        <v>560</v>
      </c>
      <c r="B34" s="12" t="s">
        <v>1</v>
      </c>
      <c r="C34" t="s">
        <v>1</v>
      </c>
      <c r="D34" s="12" t="s">
        <v>278</v>
      </c>
      <c r="E34" s="1">
        <v>7</v>
      </c>
      <c r="F34" s="9">
        <v>0</v>
      </c>
      <c r="G34" s="1">
        <v>0</v>
      </c>
      <c r="H34" s="1">
        <v>10</v>
      </c>
      <c r="I34" s="1">
        <v>0</v>
      </c>
      <c r="J34" s="1">
        <v>10</v>
      </c>
      <c r="K34" s="1">
        <v>4</v>
      </c>
      <c r="L34" s="1">
        <v>4</v>
      </c>
      <c r="M34" s="1">
        <v>4</v>
      </c>
      <c r="N34" s="1">
        <v>0</v>
      </c>
      <c r="O34" s="1">
        <v>4</v>
      </c>
      <c r="P34" s="6">
        <f>SUM(Таблица22[[#This Row],[1]:[10]])</f>
        <v>36</v>
      </c>
      <c r="Q34"/>
    </row>
    <row r="35" spans="1:17" x14ac:dyDescent="0.3">
      <c r="A35" t="s">
        <v>745</v>
      </c>
      <c r="B35" s="12" t="s">
        <v>336</v>
      </c>
      <c r="C35" t="s">
        <v>192</v>
      </c>
      <c r="D35" s="12" t="s">
        <v>436</v>
      </c>
      <c r="E35" s="1">
        <v>8</v>
      </c>
      <c r="F35" s="9">
        <v>10</v>
      </c>
      <c r="G35" s="1">
        <v>0</v>
      </c>
      <c r="H35" s="1">
        <v>10</v>
      </c>
      <c r="I35" s="1">
        <v>0</v>
      </c>
      <c r="J35" s="1">
        <v>0</v>
      </c>
      <c r="K35" s="1">
        <v>0</v>
      </c>
      <c r="L35" s="1">
        <v>4</v>
      </c>
      <c r="M35" s="1">
        <v>4</v>
      </c>
      <c r="N35" s="1">
        <v>4</v>
      </c>
      <c r="O35" s="1">
        <v>4</v>
      </c>
      <c r="P35" s="6">
        <f>SUM(Таблица22[[#This Row],[1]:[10]])</f>
        <v>36</v>
      </c>
      <c r="Q35"/>
    </row>
    <row r="36" spans="1:17" x14ac:dyDescent="0.3">
      <c r="A36" t="s">
        <v>489</v>
      </c>
      <c r="B36" s="12" t="s">
        <v>36</v>
      </c>
      <c r="C36" t="s">
        <v>37</v>
      </c>
      <c r="D36" s="12" t="s">
        <v>214</v>
      </c>
      <c r="E36" s="1">
        <v>8</v>
      </c>
      <c r="F36" s="9">
        <v>10</v>
      </c>
      <c r="G36" s="1">
        <v>0</v>
      </c>
      <c r="H36" s="1">
        <v>0</v>
      </c>
      <c r="I36" s="1">
        <v>10</v>
      </c>
      <c r="J36" s="1">
        <v>10</v>
      </c>
      <c r="K36" s="1">
        <v>0</v>
      </c>
      <c r="L36" s="1">
        <v>0</v>
      </c>
      <c r="M36" s="1">
        <v>0</v>
      </c>
      <c r="N36" s="1">
        <v>0</v>
      </c>
      <c r="O36" s="1">
        <v>4</v>
      </c>
      <c r="P36" s="6">
        <f>SUM(Таблица22[[#This Row],[1]:[10]])</f>
        <v>34</v>
      </c>
      <c r="Q36"/>
    </row>
    <row r="37" spans="1:17" x14ac:dyDescent="0.3">
      <c r="A37" t="s">
        <v>549</v>
      </c>
      <c r="B37" s="12" t="s">
        <v>49</v>
      </c>
      <c r="C37" t="s">
        <v>50</v>
      </c>
      <c r="D37" s="12" t="s">
        <v>261</v>
      </c>
      <c r="E37" s="1">
        <v>8</v>
      </c>
      <c r="F37" s="9">
        <v>10</v>
      </c>
      <c r="G37" s="1">
        <v>0</v>
      </c>
      <c r="H37" s="1">
        <v>10</v>
      </c>
      <c r="I37" s="1">
        <v>0</v>
      </c>
      <c r="J37" s="1">
        <v>0</v>
      </c>
      <c r="K37" s="1">
        <v>4</v>
      </c>
      <c r="L37" s="1">
        <v>0</v>
      </c>
      <c r="M37" s="1">
        <v>0</v>
      </c>
      <c r="N37" s="1">
        <v>4</v>
      </c>
      <c r="O37" s="1">
        <v>4</v>
      </c>
      <c r="P37" s="6">
        <f>SUM(Таблица22[[#This Row],[1]:[10]])</f>
        <v>32</v>
      </c>
      <c r="Q37"/>
    </row>
    <row r="38" spans="1:17" x14ac:dyDescent="0.3">
      <c r="A38" t="s">
        <v>602</v>
      </c>
      <c r="B38" s="12" t="s">
        <v>315</v>
      </c>
      <c r="C38" t="s">
        <v>129</v>
      </c>
      <c r="D38" s="12" t="s">
        <v>314</v>
      </c>
      <c r="E38" s="1">
        <v>8</v>
      </c>
      <c r="F38" s="9">
        <v>0</v>
      </c>
      <c r="G38" s="1">
        <v>10</v>
      </c>
      <c r="H38" s="1">
        <v>0</v>
      </c>
      <c r="I38" s="1">
        <v>10</v>
      </c>
      <c r="J38" s="1">
        <v>0</v>
      </c>
      <c r="K38" s="1">
        <v>0</v>
      </c>
      <c r="L38" s="1">
        <v>4</v>
      </c>
      <c r="M38" s="1">
        <v>4</v>
      </c>
      <c r="N38" s="1">
        <v>0</v>
      </c>
      <c r="O38" s="1">
        <v>4</v>
      </c>
      <c r="P38" s="6">
        <f>SUM(Таблица22[[#This Row],[1]:[10]])</f>
        <v>32</v>
      </c>
      <c r="Q38"/>
    </row>
    <row r="39" spans="1:17" x14ac:dyDescent="0.3">
      <c r="A39" t="s">
        <v>742</v>
      </c>
      <c r="B39" s="12" t="s">
        <v>43</v>
      </c>
      <c r="C39" t="s">
        <v>190</v>
      </c>
      <c r="D39" s="12" t="s">
        <v>433</v>
      </c>
      <c r="E39" s="1">
        <v>8</v>
      </c>
      <c r="F39" s="9">
        <v>0</v>
      </c>
      <c r="G39" s="1">
        <v>0</v>
      </c>
      <c r="H39" s="1">
        <v>0</v>
      </c>
      <c r="I39" s="1">
        <v>10</v>
      </c>
      <c r="J39" s="1">
        <v>0</v>
      </c>
      <c r="K39" s="1">
        <v>4</v>
      </c>
      <c r="L39" s="1">
        <v>4</v>
      </c>
      <c r="M39" s="1">
        <v>4</v>
      </c>
      <c r="N39" s="1">
        <v>4</v>
      </c>
      <c r="O39" s="1">
        <v>4</v>
      </c>
      <c r="P39" s="6">
        <f>SUM(Таблица22[[#This Row],[1]:[10]])</f>
        <v>30</v>
      </c>
      <c r="Q39"/>
    </row>
    <row r="40" spans="1:17" x14ac:dyDescent="0.3">
      <c r="A40" t="s">
        <v>526</v>
      </c>
      <c r="B40" s="12" t="s">
        <v>52</v>
      </c>
      <c r="C40" t="s">
        <v>74</v>
      </c>
      <c r="D40" s="12" t="s">
        <v>247</v>
      </c>
      <c r="E40" s="1">
        <v>8</v>
      </c>
      <c r="F40" s="9">
        <v>0</v>
      </c>
      <c r="G40" s="1">
        <v>0</v>
      </c>
      <c r="H40" s="1">
        <v>10</v>
      </c>
      <c r="I40" s="1">
        <v>10</v>
      </c>
      <c r="J40" s="1">
        <v>0</v>
      </c>
      <c r="K40" s="1">
        <v>0</v>
      </c>
      <c r="L40" s="1">
        <v>0</v>
      </c>
      <c r="M40" s="1">
        <v>4</v>
      </c>
      <c r="N40" s="1">
        <v>0</v>
      </c>
      <c r="O40" s="1">
        <v>4</v>
      </c>
      <c r="P40" s="6">
        <f>SUM(Таблица22[[#This Row],[1]:[10]])</f>
        <v>28</v>
      </c>
      <c r="Q40"/>
    </row>
    <row r="41" spans="1:17" x14ac:dyDescent="0.3">
      <c r="A41" t="s">
        <v>574</v>
      </c>
      <c r="B41" s="12" t="s">
        <v>286</v>
      </c>
      <c r="C41" t="s">
        <v>107</v>
      </c>
      <c r="D41" s="12" t="s">
        <v>285</v>
      </c>
      <c r="E41" s="1">
        <v>8</v>
      </c>
      <c r="F41" s="9">
        <v>0</v>
      </c>
      <c r="G41" s="1">
        <v>10</v>
      </c>
      <c r="H41" s="1">
        <v>10</v>
      </c>
      <c r="I41" s="1">
        <v>0</v>
      </c>
      <c r="J41" s="1">
        <v>0</v>
      </c>
      <c r="K41" s="1">
        <v>4</v>
      </c>
      <c r="L41" s="1">
        <v>0</v>
      </c>
      <c r="M41" s="1">
        <v>4</v>
      </c>
      <c r="N41" s="1">
        <v>0</v>
      </c>
      <c r="O41" s="1">
        <v>0</v>
      </c>
      <c r="P41" s="6">
        <f>SUM(Таблица22[[#This Row],[1]:[10]])</f>
        <v>28</v>
      </c>
      <c r="Q41"/>
    </row>
    <row r="42" spans="1:17" x14ac:dyDescent="0.3">
      <c r="A42" t="s">
        <v>698</v>
      </c>
      <c r="B42" s="12" t="s">
        <v>15</v>
      </c>
      <c r="C42" t="s">
        <v>16</v>
      </c>
      <c r="D42" s="12" t="s">
        <v>400</v>
      </c>
      <c r="E42" s="1">
        <v>8</v>
      </c>
      <c r="F42" s="9">
        <v>0</v>
      </c>
      <c r="G42" s="1">
        <v>0</v>
      </c>
      <c r="H42" s="1">
        <v>0</v>
      </c>
      <c r="I42" s="1">
        <v>10</v>
      </c>
      <c r="J42" s="1">
        <v>0</v>
      </c>
      <c r="K42" s="1">
        <v>4</v>
      </c>
      <c r="L42" s="1">
        <v>4</v>
      </c>
      <c r="M42" s="1">
        <v>4</v>
      </c>
      <c r="N42" s="1">
        <v>0</v>
      </c>
      <c r="O42" s="1">
        <v>4</v>
      </c>
      <c r="P42" s="6">
        <f>SUM(Таблица22[[#This Row],[1]:[10]])</f>
        <v>26</v>
      </c>
      <c r="Q42"/>
    </row>
    <row r="43" spans="1:17" x14ac:dyDescent="0.3">
      <c r="A43" t="s">
        <v>734</v>
      </c>
      <c r="B43" s="12" t="s">
        <v>36</v>
      </c>
      <c r="C43" t="s">
        <v>187</v>
      </c>
      <c r="D43" s="12" t="s">
        <v>214</v>
      </c>
      <c r="E43" s="1">
        <v>8</v>
      </c>
      <c r="F43" s="9">
        <v>0</v>
      </c>
      <c r="G43" s="1">
        <v>0</v>
      </c>
      <c r="H43" s="1">
        <v>0</v>
      </c>
      <c r="I43" s="1">
        <v>10</v>
      </c>
      <c r="J43" s="1">
        <v>10</v>
      </c>
      <c r="K43" s="1">
        <v>0</v>
      </c>
      <c r="L43" s="1">
        <v>0</v>
      </c>
      <c r="M43" s="1">
        <v>0</v>
      </c>
      <c r="N43" s="1">
        <v>0</v>
      </c>
      <c r="O43" s="1">
        <v>4</v>
      </c>
      <c r="P43" s="6">
        <f>SUM(Таблица22[[#This Row],[1]:[10]])</f>
        <v>24</v>
      </c>
      <c r="Q43"/>
    </row>
    <row r="44" spans="1:17" x14ac:dyDescent="0.3">
      <c r="A44" t="s">
        <v>527</v>
      </c>
      <c r="B44" s="12" t="s">
        <v>5</v>
      </c>
      <c r="C44" t="s">
        <v>5</v>
      </c>
      <c r="D44" s="12" t="s">
        <v>248</v>
      </c>
      <c r="E44" s="1">
        <v>8</v>
      </c>
      <c r="F44" s="9">
        <v>10</v>
      </c>
      <c r="G44" s="1">
        <v>0</v>
      </c>
      <c r="H44" s="1">
        <v>0</v>
      </c>
      <c r="I44" s="1">
        <v>0</v>
      </c>
      <c r="J44" s="1">
        <v>0</v>
      </c>
      <c r="K44" s="1">
        <v>4</v>
      </c>
      <c r="L44" s="1">
        <v>4</v>
      </c>
      <c r="M44" s="1">
        <v>4</v>
      </c>
      <c r="N44" s="1">
        <v>0</v>
      </c>
      <c r="O44" s="1">
        <v>0</v>
      </c>
      <c r="P44" s="6">
        <f>SUM(Таблица22[[#This Row],[1]:[10]])</f>
        <v>22</v>
      </c>
      <c r="Q44"/>
    </row>
    <row r="45" spans="1:17" x14ac:dyDescent="0.3">
      <c r="A45" t="s">
        <v>569</v>
      </c>
      <c r="B45" s="12" t="s">
        <v>1</v>
      </c>
      <c r="C45" t="s">
        <v>2</v>
      </c>
      <c r="D45" s="12" t="s">
        <v>278</v>
      </c>
      <c r="E45" s="1">
        <v>8</v>
      </c>
      <c r="F45" s="9">
        <v>0</v>
      </c>
      <c r="G45" s="1">
        <v>0</v>
      </c>
      <c r="H45" s="1">
        <v>10</v>
      </c>
      <c r="I45" s="1">
        <v>0</v>
      </c>
      <c r="J45" s="1">
        <v>0</v>
      </c>
      <c r="K45" s="1">
        <v>0</v>
      </c>
      <c r="L45" s="1">
        <v>0</v>
      </c>
      <c r="M45" s="1">
        <v>4</v>
      </c>
      <c r="N45" s="1">
        <v>4</v>
      </c>
      <c r="O45" s="1">
        <v>4</v>
      </c>
      <c r="P45" s="6">
        <f>SUM(Таблица22[[#This Row],[1]:[10]])</f>
        <v>22</v>
      </c>
      <c r="Q45"/>
    </row>
    <row r="46" spans="1:17" x14ac:dyDescent="0.3">
      <c r="A46" t="s">
        <v>576</v>
      </c>
      <c r="B46" s="12" t="s">
        <v>5</v>
      </c>
      <c r="C46" t="s">
        <v>109</v>
      </c>
      <c r="D46" s="12" t="s">
        <v>288</v>
      </c>
      <c r="E46" s="1">
        <v>8</v>
      </c>
      <c r="F46" s="9">
        <v>0</v>
      </c>
      <c r="G46" s="1">
        <v>0</v>
      </c>
      <c r="H46" s="1">
        <v>0</v>
      </c>
      <c r="I46" s="1">
        <v>10</v>
      </c>
      <c r="J46" s="1">
        <v>0</v>
      </c>
      <c r="K46" s="1">
        <v>0</v>
      </c>
      <c r="L46" s="1">
        <v>4</v>
      </c>
      <c r="M46" s="1">
        <v>4</v>
      </c>
      <c r="N46" s="1">
        <v>0</v>
      </c>
      <c r="O46" s="1">
        <v>4</v>
      </c>
      <c r="P46" s="6">
        <f>SUM(Таблица22[[#This Row],[1]:[10]])</f>
        <v>22</v>
      </c>
      <c r="Q46"/>
    </row>
    <row r="47" spans="1:17" x14ac:dyDescent="0.3">
      <c r="A47" t="s">
        <v>613</v>
      </c>
      <c r="B47" s="12" t="s">
        <v>1</v>
      </c>
      <c r="C47" t="s">
        <v>1</v>
      </c>
      <c r="D47" s="12" t="s">
        <v>324</v>
      </c>
      <c r="E47" s="1">
        <v>8</v>
      </c>
      <c r="F47" s="9">
        <v>0</v>
      </c>
      <c r="G47" s="1">
        <v>0</v>
      </c>
      <c r="H47" s="1">
        <v>0</v>
      </c>
      <c r="I47" s="1">
        <v>10</v>
      </c>
      <c r="J47" s="1">
        <v>0</v>
      </c>
      <c r="K47" s="1">
        <v>4</v>
      </c>
      <c r="L47" s="1">
        <v>0</v>
      </c>
      <c r="M47" s="1">
        <v>4</v>
      </c>
      <c r="N47" s="1">
        <v>0</v>
      </c>
      <c r="O47" s="1">
        <v>4</v>
      </c>
      <c r="P47" s="6">
        <f>SUM(Таблица22[[#This Row],[1]:[10]])</f>
        <v>22</v>
      </c>
      <c r="Q47"/>
    </row>
    <row r="48" spans="1:17" x14ac:dyDescent="0.3">
      <c r="A48" t="s">
        <v>684</v>
      </c>
      <c r="B48" s="12" t="s">
        <v>5</v>
      </c>
      <c r="C48" t="s">
        <v>6</v>
      </c>
      <c r="D48" s="12" t="s">
        <v>248</v>
      </c>
      <c r="E48" s="1">
        <v>8</v>
      </c>
      <c r="F48" s="9">
        <v>10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4</v>
      </c>
      <c r="N48" s="1">
        <v>4</v>
      </c>
      <c r="O48" s="1">
        <v>4</v>
      </c>
      <c r="P48" s="6">
        <f>SUM(Таблица22[[#This Row],[1]:[10]])</f>
        <v>22</v>
      </c>
      <c r="Q48"/>
    </row>
    <row r="49" spans="1:17" x14ac:dyDescent="0.3">
      <c r="A49" t="s">
        <v>676</v>
      </c>
      <c r="B49" s="12" t="s">
        <v>45</v>
      </c>
      <c r="C49" t="s">
        <v>61</v>
      </c>
      <c r="D49" s="12" t="s">
        <v>382</v>
      </c>
      <c r="E49" s="1">
        <v>8</v>
      </c>
      <c r="F49" s="9">
        <v>0</v>
      </c>
      <c r="G49" s="1">
        <v>0</v>
      </c>
      <c r="H49" s="1">
        <v>10</v>
      </c>
      <c r="I49" s="1">
        <v>0</v>
      </c>
      <c r="J49" s="1">
        <v>0</v>
      </c>
      <c r="K49" s="1">
        <v>0</v>
      </c>
      <c r="L49" s="1">
        <v>3</v>
      </c>
      <c r="M49" s="1">
        <v>4</v>
      </c>
      <c r="N49" s="1">
        <v>0</v>
      </c>
      <c r="O49" s="1">
        <v>4</v>
      </c>
      <c r="P49" s="6">
        <f>SUM(Таблица22[[#This Row],[1]:[10]])</f>
        <v>21</v>
      </c>
      <c r="Q49"/>
    </row>
    <row r="50" spans="1:17" x14ac:dyDescent="0.3">
      <c r="A50" t="s">
        <v>481</v>
      </c>
      <c r="B50" s="12" t="s">
        <v>24</v>
      </c>
      <c r="C50" t="s">
        <v>25</v>
      </c>
      <c r="D50" s="12" t="s">
        <v>207</v>
      </c>
      <c r="E50" s="1">
        <v>8</v>
      </c>
      <c r="F50" s="9">
        <v>0</v>
      </c>
      <c r="G50" s="1">
        <v>0</v>
      </c>
      <c r="H50" s="1">
        <v>10</v>
      </c>
      <c r="I50" s="1">
        <v>0</v>
      </c>
      <c r="J50" s="1">
        <v>0</v>
      </c>
      <c r="K50" s="1">
        <v>0</v>
      </c>
      <c r="L50" s="1">
        <v>0</v>
      </c>
      <c r="M50" s="1">
        <v>4</v>
      </c>
      <c r="N50" s="1">
        <v>0</v>
      </c>
      <c r="O50" s="1">
        <v>4</v>
      </c>
      <c r="P50" s="6">
        <f>SUM(Таблица22[[#This Row],[1]:[10]])</f>
        <v>18</v>
      </c>
      <c r="Q50"/>
    </row>
    <row r="51" spans="1:17" x14ac:dyDescent="0.3">
      <c r="A51" t="s">
        <v>561</v>
      </c>
      <c r="B51" s="12" t="s">
        <v>98</v>
      </c>
      <c r="C51" t="s">
        <v>99</v>
      </c>
      <c r="D51" s="12" t="s">
        <v>269</v>
      </c>
      <c r="E51" s="1">
        <v>8</v>
      </c>
      <c r="F51" s="9">
        <v>0</v>
      </c>
      <c r="G51" s="1">
        <v>0</v>
      </c>
      <c r="H51" s="1">
        <v>10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4</v>
      </c>
      <c r="O51" s="1">
        <v>4</v>
      </c>
      <c r="P51" s="6">
        <f>SUM(Таблица22[[#This Row],[1]:[10]])</f>
        <v>18</v>
      </c>
      <c r="Q51"/>
    </row>
    <row r="52" spans="1:17" x14ac:dyDescent="0.3">
      <c r="A52" t="s">
        <v>616</v>
      </c>
      <c r="B52" s="12" t="s">
        <v>5</v>
      </c>
      <c r="C52" t="s">
        <v>5</v>
      </c>
      <c r="D52" s="12" t="s">
        <v>326</v>
      </c>
      <c r="E52" s="1">
        <v>8</v>
      </c>
      <c r="F52" s="9">
        <v>0</v>
      </c>
      <c r="G52" s="1">
        <v>0</v>
      </c>
      <c r="H52" s="1">
        <v>10</v>
      </c>
      <c r="I52" s="1">
        <v>0</v>
      </c>
      <c r="J52" s="1">
        <v>0</v>
      </c>
      <c r="K52" s="1">
        <v>0</v>
      </c>
      <c r="L52" s="1">
        <v>4</v>
      </c>
      <c r="M52" s="1">
        <v>0</v>
      </c>
      <c r="N52" s="1">
        <v>4</v>
      </c>
      <c r="O52" s="1">
        <v>0</v>
      </c>
      <c r="P52" s="6">
        <f>SUM(Таблица22[[#This Row],[1]:[10]])</f>
        <v>18</v>
      </c>
      <c r="Q52"/>
    </row>
    <row r="53" spans="1:17" x14ac:dyDescent="0.3">
      <c r="A53" t="s">
        <v>650</v>
      </c>
      <c r="B53" s="12" t="s">
        <v>358</v>
      </c>
      <c r="C53" t="s">
        <v>155</v>
      </c>
      <c r="D53" s="12" t="s">
        <v>357</v>
      </c>
      <c r="E53" s="1">
        <v>8</v>
      </c>
      <c r="F53" s="9">
        <v>0</v>
      </c>
      <c r="G53" s="1">
        <v>0</v>
      </c>
      <c r="H53" s="1">
        <v>10</v>
      </c>
      <c r="I53" s="1">
        <v>0</v>
      </c>
      <c r="J53" s="1">
        <v>0</v>
      </c>
      <c r="K53" s="1">
        <v>0</v>
      </c>
      <c r="L53" s="1">
        <v>0</v>
      </c>
      <c r="M53" s="1">
        <v>4</v>
      </c>
      <c r="N53" s="1">
        <v>4</v>
      </c>
      <c r="O53" s="1">
        <v>0</v>
      </c>
      <c r="P53" s="6">
        <f>SUM(Таблица22[[#This Row],[1]:[10]])</f>
        <v>18</v>
      </c>
      <c r="Q53"/>
    </row>
    <row r="54" spans="1:17" x14ac:dyDescent="0.3">
      <c r="A54" t="s">
        <v>752</v>
      </c>
      <c r="B54" s="12" t="s">
        <v>114</v>
      </c>
      <c r="C54" t="s">
        <v>195</v>
      </c>
      <c r="D54" s="12" t="s">
        <v>442</v>
      </c>
      <c r="E54" s="1">
        <v>8</v>
      </c>
      <c r="F54" s="9">
        <v>10</v>
      </c>
      <c r="G54" s="1">
        <v>0</v>
      </c>
      <c r="H54" s="1">
        <v>0</v>
      </c>
      <c r="I54" s="1">
        <v>0</v>
      </c>
      <c r="J54" s="1">
        <v>0</v>
      </c>
      <c r="K54" s="1">
        <v>4</v>
      </c>
      <c r="L54" s="1">
        <v>0</v>
      </c>
      <c r="M54" s="1">
        <v>0</v>
      </c>
      <c r="N54" s="1">
        <v>0</v>
      </c>
      <c r="O54" s="1">
        <v>4</v>
      </c>
      <c r="P54" s="6">
        <f>SUM(Таблица22[[#This Row],[1]:[10]])</f>
        <v>18</v>
      </c>
      <c r="Q54"/>
    </row>
    <row r="55" spans="1:17" x14ac:dyDescent="0.3">
      <c r="A55" t="s">
        <v>495</v>
      </c>
      <c r="B55" s="12" t="s">
        <v>41</v>
      </c>
      <c r="C55" t="s">
        <v>42</v>
      </c>
      <c r="D55" s="12" t="s">
        <v>220</v>
      </c>
      <c r="E55" s="1">
        <v>8</v>
      </c>
      <c r="F55" s="9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4</v>
      </c>
      <c r="M55" s="1">
        <v>4</v>
      </c>
      <c r="N55" s="1">
        <v>4</v>
      </c>
      <c r="O55" s="1">
        <v>4</v>
      </c>
      <c r="P55" s="6">
        <f>SUM(Таблица22[[#This Row],[1]:[10]])</f>
        <v>16</v>
      </c>
      <c r="Q55"/>
    </row>
    <row r="56" spans="1:17" x14ac:dyDescent="0.3">
      <c r="A56" t="s">
        <v>510</v>
      </c>
      <c r="B56" s="12" t="s">
        <v>52</v>
      </c>
      <c r="C56" t="s">
        <v>58</v>
      </c>
      <c r="D56" s="12" t="s">
        <v>232</v>
      </c>
      <c r="E56" s="1">
        <v>8</v>
      </c>
      <c r="F56" s="9">
        <v>0</v>
      </c>
      <c r="G56" s="1">
        <v>0</v>
      </c>
      <c r="H56" s="1">
        <v>10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4</v>
      </c>
      <c r="O56" s="1">
        <v>0</v>
      </c>
      <c r="P56" s="6">
        <f>SUM(Таблица22[[#This Row],[1]:[10]])</f>
        <v>14</v>
      </c>
      <c r="Q56"/>
    </row>
    <row r="57" spans="1:17" x14ac:dyDescent="0.3">
      <c r="A57" t="s">
        <v>554</v>
      </c>
      <c r="B57" s="12" t="s">
        <v>52</v>
      </c>
      <c r="C57" t="s">
        <v>6</v>
      </c>
      <c r="D57" s="12" t="s">
        <v>265</v>
      </c>
      <c r="E57" s="1">
        <v>8</v>
      </c>
      <c r="F57" s="9">
        <v>0</v>
      </c>
      <c r="G57" s="1">
        <v>0</v>
      </c>
      <c r="H57" s="1">
        <v>0</v>
      </c>
      <c r="I57" s="1">
        <v>10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4</v>
      </c>
      <c r="P57" s="6">
        <f>SUM(Таблица22[[#This Row],[1]:[10]])</f>
        <v>14</v>
      </c>
      <c r="Q57"/>
    </row>
    <row r="58" spans="1:17" x14ac:dyDescent="0.3">
      <c r="A58" t="s">
        <v>589</v>
      </c>
      <c r="B58" s="12" t="s">
        <v>62</v>
      </c>
      <c r="C58" t="s">
        <v>121</v>
      </c>
      <c r="D58" s="12" t="s">
        <v>300</v>
      </c>
      <c r="E58" s="1">
        <v>8</v>
      </c>
      <c r="F58" s="9">
        <v>0</v>
      </c>
      <c r="G58" s="1">
        <v>0</v>
      </c>
      <c r="H58" s="1">
        <v>0</v>
      </c>
      <c r="I58" s="1">
        <v>10</v>
      </c>
      <c r="J58" s="1">
        <v>0</v>
      </c>
      <c r="K58" s="1">
        <v>0</v>
      </c>
      <c r="L58" s="1">
        <v>0</v>
      </c>
      <c r="M58" s="1">
        <v>4</v>
      </c>
      <c r="N58" s="1">
        <v>0</v>
      </c>
      <c r="O58" s="1">
        <v>0</v>
      </c>
      <c r="P58" s="6">
        <f>SUM(Таблица22[[#This Row],[1]:[10]])</f>
        <v>14</v>
      </c>
      <c r="Q58"/>
    </row>
    <row r="59" spans="1:17" x14ac:dyDescent="0.3">
      <c r="A59" t="s">
        <v>596</v>
      </c>
      <c r="B59" s="12" t="s">
        <v>114</v>
      </c>
      <c r="C59" t="s">
        <v>124</v>
      </c>
      <c r="D59" s="12" t="s">
        <v>306</v>
      </c>
      <c r="E59" s="1">
        <v>8</v>
      </c>
      <c r="F59" s="9">
        <v>0</v>
      </c>
      <c r="G59" s="1">
        <v>0</v>
      </c>
      <c r="H59" s="1">
        <v>0</v>
      </c>
      <c r="I59" s="1">
        <v>10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4</v>
      </c>
      <c r="P59" s="6">
        <f>SUM(Таблица22[[#This Row],[1]:[10]])</f>
        <v>14</v>
      </c>
      <c r="Q59"/>
    </row>
    <row r="60" spans="1:17" x14ac:dyDescent="0.3">
      <c r="A60" t="s">
        <v>668</v>
      </c>
      <c r="B60" s="12" t="s">
        <v>49</v>
      </c>
      <c r="C60" t="s">
        <v>50</v>
      </c>
      <c r="D60" s="12" t="s">
        <v>374</v>
      </c>
      <c r="E60" s="1">
        <v>8</v>
      </c>
      <c r="F60" s="9">
        <v>0</v>
      </c>
      <c r="G60" s="1">
        <v>0</v>
      </c>
      <c r="H60" s="1">
        <v>0</v>
      </c>
      <c r="I60" s="1">
        <v>10</v>
      </c>
      <c r="J60" s="1">
        <v>0</v>
      </c>
      <c r="K60" s="1">
        <v>0</v>
      </c>
      <c r="L60" s="1">
        <v>0</v>
      </c>
      <c r="M60" s="1">
        <v>4</v>
      </c>
      <c r="N60" s="1">
        <v>0</v>
      </c>
      <c r="O60" s="1">
        <v>0</v>
      </c>
      <c r="P60" s="6">
        <f>SUM(Таблица22[[#This Row],[1]:[10]])</f>
        <v>14</v>
      </c>
      <c r="Q60"/>
    </row>
    <row r="61" spans="1:17" x14ac:dyDescent="0.3">
      <c r="A61" t="s">
        <v>692</v>
      </c>
      <c r="B61" s="12" t="s">
        <v>1</v>
      </c>
      <c r="C61" t="s">
        <v>2</v>
      </c>
      <c r="D61" s="12" t="s">
        <v>396</v>
      </c>
      <c r="E61" s="1">
        <v>7</v>
      </c>
      <c r="F61" s="9">
        <v>0</v>
      </c>
      <c r="G61" s="1">
        <v>0</v>
      </c>
      <c r="H61" s="1">
        <v>10</v>
      </c>
      <c r="I61" s="1">
        <v>0</v>
      </c>
      <c r="J61" s="1">
        <v>0</v>
      </c>
      <c r="K61" s="1">
        <v>4</v>
      </c>
      <c r="L61" s="1">
        <v>0</v>
      </c>
      <c r="M61" s="1">
        <v>0</v>
      </c>
      <c r="N61" s="1">
        <v>0</v>
      </c>
      <c r="O61" s="1">
        <v>0</v>
      </c>
      <c r="P61" s="6">
        <f>SUM(Таблица22[[#This Row],[1]:[10]])</f>
        <v>14</v>
      </c>
      <c r="Q61"/>
    </row>
    <row r="62" spans="1:17" x14ac:dyDescent="0.3">
      <c r="A62" t="s">
        <v>708</v>
      </c>
      <c r="B62" s="12" t="s">
        <v>15</v>
      </c>
      <c r="C62" t="s">
        <v>16</v>
      </c>
      <c r="D62" s="12" t="s">
        <v>205</v>
      </c>
      <c r="E62" s="1">
        <v>8</v>
      </c>
      <c r="F62" s="9">
        <v>0</v>
      </c>
      <c r="G62" s="1">
        <v>0</v>
      </c>
      <c r="H62" s="1">
        <v>10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4</v>
      </c>
      <c r="P62" s="6">
        <f>SUM(Таблица22[[#This Row],[1]:[10]])</f>
        <v>14</v>
      </c>
      <c r="Q62"/>
    </row>
    <row r="63" spans="1:17" x14ac:dyDescent="0.3">
      <c r="A63" t="s">
        <v>744</v>
      </c>
      <c r="B63" s="12" t="s">
        <v>72</v>
      </c>
      <c r="C63" t="s">
        <v>73</v>
      </c>
      <c r="D63" s="12" t="s">
        <v>435</v>
      </c>
      <c r="E63" s="1">
        <v>8</v>
      </c>
      <c r="F63" s="9">
        <v>0</v>
      </c>
      <c r="G63" s="1">
        <v>0</v>
      </c>
      <c r="H63" s="1">
        <v>0</v>
      </c>
      <c r="I63" s="1">
        <v>10</v>
      </c>
      <c r="J63" s="1">
        <v>0</v>
      </c>
      <c r="K63" s="1">
        <v>0</v>
      </c>
      <c r="L63" s="1">
        <v>0</v>
      </c>
      <c r="M63" s="1">
        <v>4</v>
      </c>
      <c r="N63" s="1">
        <v>0</v>
      </c>
      <c r="O63" s="1">
        <v>0</v>
      </c>
      <c r="P63" s="6">
        <f>SUM(Таблица22[[#This Row],[1]:[10]])</f>
        <v>14</v>
      </c>
      <c r="Q63"/>
    </row>
    <row r="64" spans="1:17" x14ac:dyDescent="0.3">
      <c r="A64" t="s">
        <v>555</v>
      </c>
      <c r="B64" s="12" t="s">
        <v>52</v>
      </c>
      <c r="C64" t="s">
        <v>95</v>
      </c>
      <c r="D64" s="12" t="s">
        <v>763</v>
      </c>
      <c r="E64" s="1">
        <v>8</v>
      </c>
      <c r="F64" s="9">
        <v>0</v>
      </c>
      <c r="G64" s="1">
        <v>0</v>
      </c>
      <c r="H64" s="1">
        <v>0</v>
      </c>
      <c r="I64" s="1">
        <v>0</v>
      </c>
      <c r="J64" s="1">
        <v>0</v>
      </c>
      <c r="K64" s="1">
        <v>4</v>
      </c>
      <c r="L64" s="1">
        <v>0</v>
      </c>
      <c r="M64" s="1">
        <v>0</v>
      </c>
      <c r="N64" s="1">
        <v>4</v>
      </c>
      <c r="O64" s="1">
        <v>4</v>
      </c>
      <c r="P64" s="6">
        <f>SUM(Таблица22[[#This Row],[1]:[10]])</f>
        <v>12</v>
      </c>
      <c r="Q64"/>
    </row>
    <row r="65" spans="1:17" x14ac:dyDescent="0.3">
      <c r="A65" t="s">
        <v>485</v>
      </c>
      <c r="B65" s="12" t="s">
        <v>30</v>
      </c>
      <c r="C65" t="s">
        <v>31</v>
      </c>
      <c r="D65" s="12" t="s">
        <v>211</v>
      </c>
      <c r="E65" s="1">
        <v>8</v>
      </c>
      <c r="F65" s="9">
        <v>0</v>
      </c>
      <c r="G65" s="1">
        <v>0</v>
      </c>
      <c r="H65" s="1">
        <v>0</v>
      </c>
      <c r="I65" s="1">
        <v>10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6">
        <f>SUM(Таблица22[[#This Row],[1]:[10]])</f>
        <v>10</v>
      </c>
      <c r="Q65"/>
    </row>
    <row r="66" spans="1:17" x14ac:dyDescent="0.3">
      <c r="A66" t="s">
        <v>487</v>
      </c>
      <c r="B66" s="12" t="s">
        <v>30</v>
      </c>
      <c r="C66" t="s">
        <v>33</v>
      </c>
      <c r="D66" s="12" t="s">
        <v>212</v>
      </c>
      <c r="E66" s="1">
        <v>8</v>
      </c>
      <c r="F66" s="9">
        <v>0</v>
      </c>
      <c r="G66" s="1">
        <v>0</v>
      </c>
      <c r="H66" s="1">
        <v>0</v>
      </c>
      <c r="I66" s="1">
        <v>10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6">
        <f>SUM(Таблица22[[#This Row],[1]:[10]])</f>
        <v>10</v>
      </c>
      <c r="Q66"/>
    </row>
    <row r="67" spans="1:17" x14ac:dyDescent="0.3">
      <c r="A67" t="s">
        <v>507</v>
      </c>
      <c r="B67" s="12" t="s">
        <v>49</v>
      </c>
      <c r="C67" t="s">
        <v>50</v>
      </c>
      <c r="D67" s="12" t="s">
        <v>229</v>
      </c>
      <c r="E67" s="1">
        <v>8</v>
      </c>
      <c r="F67" s="9">
        <v>0</v>
      </c>
      <c r="G67" s="1">
        <v>0</v>
      </c>
      <c r="H67" s="1">
        <v>0</v>
      </c>
      <c r="I67" s="1">
        <v>10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6">
        <f>SUM(Таблица22[[#This Row],[1]:[10]])</f>
        <v>10</v>
      </c>
      <c r="Q67"/>
    </row>
    <row r="68" spans="1:17" x14ac:dyDescent="0.3">
      <c r="A68" t="s">
        <v>726</v>
      </c>
      <c r="B68" s="12" t="s">
        <v>28</v>
      </c>
      <c r="C68" t="s">
        <v>185</v>
      </c>
      <c r="D68" s="12" t="s">
        <v>422</v>
      </c>
      <c r="E68" s="1">
        <v>8</v>
      </c>
      <c r="F68" s="9">
        <v>0</v>
      </c>
      <c r="G68" s="1">
        <v>0</v>
      </c>
      <c r="H68" s="1">
        <v>0</v>
      </c>
      <c r="I68" s="1">
        <v>10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6">
        <f>SUM(Таблица22[[#This Row],[1]:[10]])</f>
        <v>10</v>
      </c>
      <c r="Q68"/>
    </row>
    <row r="69" spans="1:17" x14ac:dyDescent="0.3">
      <c r="A69" t="s">
        <v>490</v>
      </c>
      <c r="B69" s="12" t="s">
        <v>10</v>
      </c>
      <c r="C69" t="s">
        <v>38</v>
      </c>
      <c r="D69" s="12" t="s">
        <v>215</v>
      </c>
      <c r="E69" s="1">
        <v>8</v>
      </c>
      <c r="F69" s="9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4</v>
      </c>
      <c r="M69" s="1">
        <v>0</v>
      </c>
      <c r="N69" s="1">
        <v>4</v>
      </c>
      <c r="O69" s="1">
        <v>0</v>
      </c>
      <c r="P69" s="6">
        <f>SUM(Таблица22[[#This Row],[1]:[10]])</f>
        <v>8</v>
      </c>
      <c r="Q69"/>
    </row>
    <row r="70" spans="1:17" x14ac:dyDescent="0.3">
      <c r="A70" t="s">
        <v>536</v>
      </c>
      <c r="B70" s="12" t="s">
        <v>19</v>
      </c>
      <c r="C70" t="s">
        <v>81</v>
      </c>
      <c r="D70" s="12" t="s">
        <v>203</v>
      </c>
      <c r="E70" s="1">
        <v>8</v>
      </c>
      <c r="F70" s="9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4</v>
      </c>
      <c r="O70" s="1">
        <v>4</v>
      </c>
      <c r="P70" s="6">
        <f>SUM(Таблица22[[#This Row],[1]:[10]])</f>
        <v>8</v>
      </c>
      <c r="Q70"/>
    </row>
    <row r="71" spans="1:17" x14ac:dyDescent="0.3">
      <c r="A71" t="s">
        <v>710</v>
      </c>
      <c r="B71" s="12" t="s">
        <v>116</v>
      </c>
      <c r="C71" t="s">
        <v>178</v>
      </c>
      <c r="D71" s="12" t="s">
        <v>411</v>
      </c>
      <c r="E71" s="1">
        <v>8</v>
      </c>
      <c r="F71" s="9">
        <v>0</v>
      </c>
      <c r="G71" s="1">
        <v>0</v>
      </c>
      <c r="H71" s="1">
        <v>0</v>
      </c>
      <c r="I71" s="1">
        <v>0</v>
      </c>
      <c r="J71" s="1">
        <v>0</v>
      </c>
      <c r="K71" s="1">
        <v>4</v>
      </c>
      <c r="L71" s="1">
        <v>0</v>
      </c>
      <c r="M71" s="1">
        <v>0</v>
      </c>
      <c r="N71" s="1">
        <v>4</v>
      </c>
      <c r="O71" s="1">
        <v>0</v>
      </c>
      <c r="P71" s="6">
        <f>SUM(Таблица22[[#This Row],[1]:[10]])</f>
        <v>8</v>
      </c>
      <c r="Q71"/>
    </row>
    <row r="72" spans="1:17" x14ac:dyDescent="0.3">
      <c r="A72" t="s">
        <v>753</v>
      </c>
      <c r="B72" s="12" t="s">
        <v>114</v>
      </c>
      <c r="C72" t="s">
        <v>195</v>
      </c>
      <c r="D72" s="12" t="s">
        <v>442</v>
      </c>
      <c r="E72" s="1">
        <v>8</v>
      </c>
      <c r="F72" s="9">
        <v>0</v>
      </c>
      <c r="G72" s="1">
        <v>0</v>
      </c>
      <c r="H72" s="1">
        <v>0</v>
      </c>
      <c r="I72" s="1">
        <v>0</v>
      </c>
      <c r="J72" s="1">
        <v>0</v>
      </c>
      <c r="K72" s="1">
        <v>4</v>
      </c>
      <c r="L72" s="1">
        <v>0</v>
      </c>
      <c r="M72" s="1">
        <v>0</v>
      </c>
      <c r="N72" s="1">
        <v>0</v>
      </c>
      <c r="O72" s="1">
        <v>4</v>
      </c>
      <c r="P72" s="6">
        <f>SUM(Таблица22[[#This Row],[1]:[10]])</f>
        <v>8</v>
      </c>
      <c r="Q72"/>
    </row>
    <row r="73" spans="1:17" x14ac:dyDescent="0.3">
      <c r="A73" s="2" t="s">
        <v>483</v>
      </c>
      <c r="B73" s="13" t="s">
        <v>197</v>
      </c>
      <c r="C73" s="2" t="s">
        <v>197</v>
      </c>
      <c r="D73" s="13" t="s">
        <v>209</v>
      </c>
      <c r="E73" s="3">
        <v>10</v>
      </c>
      <c r="F73" s="10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0</v>
      </c>
      <c r="M73" s="3">
        <v>0</v>
      </c>
      <c r="N73" s="3">
        <v>4</v>
      </c>
      <c r="O73" s="3">
        <v>0</v>
      </c>
      <c r="P73" s="7">
        <f>SUM(Таблица22[[#This Row],[1]:[10]])</f>
        <v>4</v>
      </c>
      <c r="Q73" s="2" t="s">
        <v>762</v>
      </c>
    </row>
    <row r="74" spans="1:17" x14ac:dyDescent="0.3">
      <c r="A74" s="2" t="s">
        <v>588</v>
      </c>
      <c r="B74" s="13" t="s">
        <v>299</v>
      </c>
      <c r="C74" s="2" t="s">
        <v>197</v>
      </c>
      <c r="D74" s="13" t="s">
        <v>298</v>
      </c>
      <c r="E74" s="3">
        <v>8</v>
      </c>
      <c r="F74" s="10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0</v>
      </c>
      <c r="M74" s="3">
        <v>4</v>
      </c>
      <c r="N74" s="3">
        <v>0</v>
      </c>
      <c r="O74" s="3">
        <v>0</v>
      </c>
      <c r="P74" s="7">
        <f>SUM(Таблица22[[#This Row],[1]:[10]])</f>
        <v>4</v>
      </c>
      <c r="Q74" s="2" t="s">
        <v>762</v>
      </c>
    </row>
    <row r="75" spans="1:17" x14ac:dyDescent="0.3">
      <c r="A75" t="s">
        <v>488</v>
      </c>
      <c r="B75" s="12" t="s">
        <v>34</v>
      </c>
      <c r="C75" t="s">
        <v>35</v>
      </c>
      <c r="D75" s="12" t="s">
        <v>213</v>
      </c>
      <c r="E75" s="1">
        <v>8</v>
      </c>
      <c r="F75" s="9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4</v>
      </c>
      <c r="O75" s="1">
        <v>0</v>
      </c>
      <c r="P75" s="6">
        <f>SUM(Таблица22[[#This Row],[1]:[10]])</f>
        <v>4</v>
      </c>
      <c r="Q75"/>
    </row>
    <row r="76" spans="1:17" x14ac:dyDescent="0.3">
      <c r="A76" t="s">
        <v>548</v>
      </c>
      <c r="B76" s="12" t="s">
        <v>70</v>
      </c>
      <c r="C76" t="s">
        <v>89</v>
      </c>
      <c r="D76" s="12" t="s">
        <v>260</v>
      </c>
      <c r="E76" s="1">
        <v>8</v>
      </c>
      <c r="F76" s="9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4</v>
      </c>
      <c r="P76" s="6">
        <f>SUM(Таблица22[[#This Row],[1]:[10]])</f>
        <v>4</v>
      </c>
      <c r="Q76"/>
    </row>
    <row r="77" spans="1:17" x14ac:dyDescent="0.3">
      <c r="A77" t="s">
        <v>646</v>
      </c>
      <c r="B77" s="12" t="s">
        <v>315</v>
      </c>
      <c r="C77" t="s">
        <v>145</v>
      </c>
      <c r="D77" s="12" t="s">
        <v>353</v>
      </c>
      <c r="E77" s="1">
        <v>7</v>
      </c>
      <c r="F77" s="9">
        <v>0</v>
      </c>
      <c r="G77" s="1">
        <v>0</v>
      </c>
      <c r="H77" s="1">
        <v>0</v>
      </c>
      <c r="I77" s="1">
        <v>0</v>
      </c>
      <c r="J77" s="1">
        <v>0</v>
      </c>
      <c r="K77" s="1">
        <v>4</v>
      </c>
      <c r="L77" s="1">
        <v>0</v>
      </c>
      <c r="M77" s="1">
        <v>0</v>
      </c>
      <c r="N77" s="1">
        <v>0</v>
      </c>
      <c r="O77" s="1">
        <v>0</v>
      </c>
      <c r="P77" s="6">
        <f>SUM(Таблица22[[#This Row],[1]:[10]])</f>
        <v>4</v>
      </c>
      <c r="Q77"/>
    </row>
    <row r="78" spans="1:17" x14ac:dyDescent="0.3">
      <c r="A78" t="s">
        <v>652</v>
      </c>
      <c r="B78" s="12" t="s">
        <v>361</v>
      </c>
      <c r="C78" t="s">
        <v>157</v>
      </c>
      <c r="D78" s="12" t="s">
        <v>360</v>
      </c>
      <c r="E78" s="1">
        <v>7</v>
      </c>
      <c r="F78" s="9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4</v>
      </c>
      <c r="N78" s="1">
        <v>0</v>
      </c>
      <c r="O78" s="1">
        <v>0</v>
      </c>
      <c r="P78" s="6">
        <f>SUM(Таблица22[[#This Row],[1]:[10]])</f>
        <v>4</v>
      </c>
      <c r="Q78"/>
    </row>
    <row r="79" spans="1:17" x14ac:dyDescent="0.3">
      <c r="A79" t="s">
        <v>654</v>
      </c>
      <c r="B79" s="12" t="s">
        <v>49</v>
      </c>
      <c r="C79" t="s">
        <v>50</v>
      </c>
      <c r="D79" s="12" t="s">
        <v>363</v>
      </c>
      <c r="E79" s="1">
        <v>8</v>
      </c>
      <c r="F79" s="9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4</v>
      </c>
      <c r="N79" s="1">
        <v>0</v>
      </c>
      <c r="O79" s="1">
        <v>0</v>
      </c>
      <c r="P79" s="6">
        <f>SUM(Таблица22[[#This Row],[1]:[10]])</f>
        <v>4</v>
      </c>
      <c r="Q79"/>
    </row>
    <row r="80" spans="1:17" x14ac:dyDescent="0.3">
      <c r="A80" t="s">
        <v>721</v>
      </c>
      <c r="B80" s="12" t="s">
        <v>116</v>
      </c>
      <c r="C80" t="s">
        <v>183</v>
      </c>
      <c r="D80" s="12" t="s">
        <v>419</v>
      </c>
      <c r="E80" s="1">
        <v>8</v>
      </c>
      <c r="F80" s="9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4</v>
      </c>
      <c r="O80" s="1">
        <v>0</v>
      </c>
      <c r="P80" s="6">
        <f>SUM(Таблица22[[#This Row],[1]:[10]])</f>
        <v>4</v>
      </c>
      <c r="Q80"/>
    </row>
    <row r="81" spans="1:17" x14ac:dyDescent="0.3">
      <c r="A81" t="s">
        <v>733</v>
      </c>
      <c r="B81" s="12" t="s">
        <v>30</v>
      </c>
      <c r="C81" t="s">
        <v>110</v>
      </c>
      <c r="D81" s="12" t="s">
        <v>290</v>
      </c>
      <c r="E81" s="1">
        <v>8</v>
      </c>
      <c r="F81" s="9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4</v>
      </c>
      <c r="P81" s="6">
        <f>SUM(Таблица22[[#This Row],[1]:[10]])</f>
        <v>4</v>
      </c>
      <c r="Q81"/>
    </row>
    <row r="82" spans="1:17" x14ac:dyDescent="0.3">
      <c r="A82" t="s">
        <v>749</v>
      </c>
      <c r="B82" s="12" t="s">
        <v>116</v>
      </c>
      <c r="C82" t="s">
        <v>178</v>
      </c>
      <c r="D82" s="12" t="s">
        <v>439</v>
      </c>
      <c r="E82" s="1">
        <v>8</v>
      </c>
      <c r="F82" s="9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4</v>
      </c>
      <c r="O82" s="1">
        <v>0</v>
      </c>
      <c r="P82" s="6">
        <f>SUM(Таблица22[[#This Row],[1]:[10]])</f>
        <v>4</v>
      </c>
      <c r="Q82"/>
    </row>
    <row r="83" spans="1:17" x14ac:dyDescent="0.3">
      <c r="A83" t="s">
        <v>473</v>
      </c>
      <c r="B83" s="12" t="s">
        <v>8</v>
      </c>
      <c r="C83" t="s">
        <v>9</v>
      </c>
      <c r="D83" s="12" t="s">
        <v>200</v>
      </c>
      <c r="E83" s="1">
        <v>8</v>
      </c>
      <c r="F83" s="9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6">
        <f>SUM(Таблица22[[#This Row],[1]:[10]])</f>
        <v>0</v>
      </c>
      <c r="Q83"/>
    </row>
    <row r="84" spans="1:17" x14ac:dyDescent="0.3">
      <c r="A84" t="s">
        <v>517</v>
      </c>
      <c r="B84" s="12" t="s">
        <v>54</v>
      </c>
      <c r="C84" t="s">
        <v>67</v>
      </c>
      <c r="D84" s="12" t="s">
        <v>208</v>
      </c>
      <c r="E84" s="1">
        <v>8</v>
      </c>
      <c r="F84" s="9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6">
        <f>SUM(Таблица22[[#This Row],[1]:[10]])</f>
        <v>0</v>
      </c>
      <c r="Q84"/>
    </row>
    <row r="85" spans="1:17" x14ac:dyDescent="0.3">
      <c r="A85" t="s">
        <v>715</v>
      </c>
      <c r="B85" s="12" t="s">
        <v>52</v>
      </c>
      <c r="C85" t="s">
        <v>181</v>
      </c>
      <c r="D85" s="12" t="s">
        <v>416</v>
      </c>
      <c r="E85" s="1">
        <v>8</v>
      </c>
      <c r="F85" s="9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6">
        <f>SUM(Таблица22[[#This Row],[1]:[10]])</f>
        <v>0</v>
      </c>
      <c r="Q85"/>
    </row>
    <row r="86" spans="1:17" x14ac:dyDescent="0.3">
      <c r="A86" t="s">
        <v>723</v>
      </c>
      <c r="B86" s="12" t="s">
        <v>311</v>
      </c>
      <c r="C86" t="s">
        <v>154</v>
      </c>
      <c r="D86" s="12" t="s">
        <v>421</v>
      </c>
      <c r="E86" s="1">
        <v>8</v>
      </c>
      <c r="F86" s="9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6">
        <f>SUM(Таблица22[[#This Row],[1]:[10]])</f>
        <v>0</v>
      </c>
      <c r="Q86"/>
    </row>
    <row r="87" spans="1:17" x14ac:dyDescent="0.3">
      <c r="A87" t="s">
        <v>735</v>
      </c>
      <c r="B87" s="12" t="s">
        <v>54</v>
      </c>
      <c r="C87" t="s">
        <v>67</v>
      </c>
      <c r="D87" s="12" t="s">
        <v>427</v>
      </c>
      <c r="E87" s="1">
        <v>10</v>
      </c>
      <c r="F87" s="9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6">
        <f>SUM(Таблица22[[#This Row],[1]:[10]])</f>
        <v>0</v>
      </c>
      <c r="Q87"/>
    </row>
    <row r="88" spans="1:17" x14ac:dyDescent="0.3">
      <c r="A88" t="s">
        <v>754</v>
      </c>
      <c r="B88" s="12" t="s">
        <v>114</v>
      </c>
      <c r="C88" t="s">
        <v>195</v>
      </c>
      <c r="D88" s="12" t="s">
        <v>442</v>
      </c>
      <c r="E88" s="1">
        <v>8</v>
      </c>
      <c r="F88" s="9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6">
        <f>SUM(Таблица22[[#This Row],[1]:[10]])</f>
        <v>0</v>
      </c>
      <c r="Q88"/>
    </row>
    <row r="89" spans="1:17" x14ac:dyDescent="0.3">
      <c r="A89" s="5" t="s">
        <v>445</v>
      </c>
      <c r="B89" s="14" t="s">
        <v>10</v>
      </c>
      <c r="C89" s="5" t="s">
        <v>130</v>
      </c>
      <c r="D89" s="14" t="s">
        <v>201</v>
      </c>
      <c r="E89" s="4">
        <v>8</v>
      </c>
      <c r="F89" s="11">
        <v>10</v>
      </c>
      <c r="G89" s="4">
        <v>10</v>
      </c>
      <c r="H89" s="4">
        <v>10</v>
      </c>
      <c r="I89" s="4">
        <v>10</v>
      </c>
      <c r="J89" s="4">
        <v>0</v>
      </c>
      <c r="K89" s="4">
        <v>4</v>
      </c>
      <c r="L89" s="4">
        <v>4</v>
      </c>
      <c r="M89" s="4">
        <v>4</v>
      </c>
      <c r="N89" s="4">
        <v>4</v>
      </c>
      <c r="O89" s="4">
        <v>0</v>
      </c>
      <c r="P89" s="8">
        <f>SUM(Таблица22[[#This Row],[1]:[10]])</f>
        <v>56</v>
      </c>
      <c r="Q89" s="5" t="s">
        <v>443</v>
      </c>
    </row>
    <row r="90" spans="1:17" x14ac:dyDescent="0.3">
      <c r="A90" s="5" t="s">
        <v>446</v>
      </c>
      <c r="B90" s="14" t="s">
        <v>10</v>
      </c>
      <c r="C90" s="5" t="s">
        <v>130</v>
      </c>
      <c r="D90" s="14" t="s">
        <v>201</v>
      </c>
      <c r="E90" s="4">
        <v>8</v>
      </c>
      <c r="F90" s="11">
        <v>10</v>
      </c>
      <c r="G90" s="4">
        <v>10</v>
      </c>
      <c r="H90" s="4">
        <v>10</v>
      </c>
      <c r="I90" s="4">
        <v>10</v>
      </c>
      <c r="J90" s="4">
        <v>0</v>
      </c>
      <c r="K90" s="4">
        <v>4</v>
      </c>
      <c r="L90" s="4">
        <v>4</v>
      </c>
      <c r="M90" s="4">
        <v>4</v>
      </c>
      <c r="N90" s="4">
        <v>4</v>
      </c>
      <c r="O90" s="4">
        <v>0</v>
      </c>
      <c r="P90" s="8">
        <f>SUM(Таблица22[[#This Row],[1]:[10]])</f>
        <v>56</v>
      </c>
      <c r="Q90" s="5" t="s">
        <v>443</v>
      </c>
    </row>
    <row r="91" spans="1:17" x14ac:dyDescent="0.3">
      <c r="A91" s="5" t="s">
        <v>452</v>
      </c>
      <c r="B91" s="14" t="s">
        <v>10</v>
      </c>
      <c r="C91" s="5" t="s">
        <v>130</v>
      </c>
      <c r="D91" s="14" t="s">
        <v>201</v>
      </c>
      <c r="E91" s="4">
        <v>8</v>
      </c>
      <c r="F91" s="11">
        <v>10</v>
      </c>
      <c r="G91" s="4">
        <v>10</v>
      </c>
      <c r="H91" s="4">
        <v>10</v>
      </c>
      <c r="I91" s="4">
        <v>10</v>
      </c>
      <c r="J91" s="4">
        <v>0</v>
      </c>
      <c r="K91" s="4">
        <v>4</v>
      </c>
      <c r="L91" s="4">
        <v>4</v>
      </c>
      <c r="M91" s="4">
        <v>4</v>
      </c>
      <c r="N91" s="4">
        <v>4</v>
      </c>
      <c r="O91" s="4">
        <v>0</v>
      </c>
      <c r="P91" s="8">
        <f>SUM(Таблица22[[#This Row],[1]:[10]])</f>
        <v>56</v>
      </c>
      <c r="Q91" s="5" t="s">
        <v>443</v>
      </c>
    </row>
    <row r="92" spans="1:17" x14ac:dyDescent="0.3">
      <c r="A92" s="5" t="s">
        <v>455</v>
      </c>
      <c r="B92" s="14" t="s">
        <v>10</v>
      </c>
      <c r="C92" s="5" t="s">
        <v>130</v>
      </c>
      <c r="D92" s="14" t="s">
        <v>201</v>
      </c>
      <c r="E92" s="4">
        <v>8</v>
      </c>
      <c r="F92" s="11">
        <v>10</v>
      </c>
      <c r="G92" s="4">
        <v>10</v>
      </c>
      <c r="H92" s="4">
        <v>10</v>
      </c>
      <c r="I92" s="4">
        <v>10</v>
      </c>
      <c r="J92" s="4">
        <v>0</v>
      </c>
      <c r="K92" s="4">
        <v>4</v>
      </c>
      <c r="L92" s="4">
        <v>4</v>
      </c>
      <c r="M92" s="4">
        <v>4</v>
      </c>
      <c r="N92" s="4">
        <v>4</v>
      </c>
      <c r="O92" s="4">
        <v>0</v>
      </c>
      <c r="P92" s="8">
        <f>SUM(Таблица22[[#This Row],[1]:[10]])</f>
        <v>56</v>
      </c>
      <c r="Q92" s="5" t="s">
        <v>443</v>
      </c>
    </row>
    <row r="93" spans="1:17" x14ac:dyDescent="0.3">
      <c r="A93" s="5" t="s">
        <v>457</v>
      </c>
      <c r="B93" s="14" t="s">
        <v>10</v>
      </c>
      <c r="C93" s="5" t="s">
        <v>130</v>
      </c>
      <c r="D93" s="14" t="s">
        <v>201</v>
      </c>
      <c r="E93" s="4">
        <v>8</v>
      </c>
      <c r="F93" s="11">
        <v>10</v>
      </c>
      <c r="G93" s="4">
        <v>10</v>
      </c>
      <c r="H93" s="4">
        <v>10</v>
      </c>
      <c r="I93" s="4">
        <v>10</v>
      </c>
      <c r="J93" s="4">
        <v>0</v>
      </c>
      <c r="K93" s="4">
        <v>4</v>
      </c>
      <c r="L93" s="4">
        <v>4</v>
      </c>
      <c r="M93" s="4">
        <v>4</v>
      </c>
      <c r="N93" s="4">
        <v>4</v>
      </c>
      <c r="O93" s="4">
        <v>0</v>
      </c>
      <c r="P93" s="8">
        <f>SUM(Таблица22[[#This Row],[1]:[10]])</f>
        <v>56</v>
      </c>
      <c r="Q93" s="5" t="s">
        <v>443</v>
      </c>
    </row>
    <row r="94" spans="1:17" x14ac:dyDescent="0.3">
      <c r="A94" s="5" t="s">
        <v>459</v>
      </c>
      <c r="B94" s="14" t="s">
        <v>10</v>
      </c>
      <c r="C94" s="5" t="s">
        <v>130</v>
      </c>
      <c r="D94" s="14" t="s">
        <v>201</v>
      </c>
      <c r="E94" s="4">
        <v>8</v>
      </c>
      <c r="F94" s="11">
        <v>10</v>
      </c>
      <c r="G94" s="4">
        <v>10</v>
      </c>
      <c r="H94" s="4">
        <v>10</v>
      </c>
      <c r="I94" s="4">
        <v>10</v>
      </c>
      <c r="J94" s="4">
        <v>0</v>
      </c>
      <c r="K94" s="4">
        <v>4</v>
      </c>
      <c r="L94" s="4">
        <v>4</v>
      </c>
      <c r="M94" s="4">
        <v>4</v>
      </c>
      <c r="N94" s="4">
        <v>4</v>
      </c>
      <c r="O94" s="4">
        <v>0</v>
      </c>
      <c r="P94" s="8">
        <f>SUM(Таблица22[[#This Row],[1]:[10]])</f>
        <v>56</v>
      </c>
      <c r="Q94" s="5" t="s">
        <v>443</v>
      </c>
    </row>
    <row r="95" spans="1:17" x14ac:dyDescent="0.3">
      <c r="A95" s="5" t="s">
        <v>460</v>
      </c>
      <c r="B95" s="14" t="s">
        <v>10</v>
      </c>
      <c r="C95" s="5" t="s">
        <v>130</v>
      </c>
      <c r="D95" s="14" t="s">
        <v>201</v>
      </c>
      <c r="E95" s="4">
        <v>8</v>
      </c>
      <c r="F95" s="11">
        <v>10</v>
      </c>
      <c r="G95" s="4">
        <v>10</v>
      </c>
      <c r="H95" s="4">
        <v>10</v>
      </c>
      <c r="I95" s="4">
        <v>10</v>
      </c>
      <c r="J95" s="4">
        <v>0</v>
      </c>
      <c r="K95" s="4">
        <v>4</v>
      </c>
      <c r="L95" s="4">
        <v>4</v>
      </c>
      <c r="M95" s="4">
        <v>4</v>
      </c>
      <c r="N95" s="4">
        <v>4</v>
      </c>
      <c r="O95" s="4">
        <v>0</v>
      </c>
      <c r="P95" s="8">
        <f>SUM(Таблица22[[#This Row],[1]:[10]])</f>
        <v>56</v>
      </c>
      <c r="Q95" s="5" t="s">
        <v>443</v>
      </c>
    </row>
    <row r="96" spans="1:17" x14ac:dyDescent="0.3">
      <c r="A96" s="5" t="s">
        <v>462</v>
      </c>
      <c r="B96" s="14" t="s">
        <v>10</v>
      </c>
      <c r="C96" s="5" t="s">
        <v>130</v>
      </c>
      <c r="D96" s="14" t="s">
        <v>201</v>
      </c>
      <c r="E96" s="4">
        <v>8</v>
      </c>
      <c r="F96" s="11">
        <v>10</v>
      </c>
      <c r="G96" s="4">
        <v>10</v>
      </c>
      <c r="H96" s="4">
        <v>10</v>
      </c>
      <c r="I96" s="4">
        <v>10</v>
      </c>
      <c r="J96" s="4">
        <v>0</v>
      </c>
      <c r="K96" s="4">
        <v>4</v>
      </c>
      <c r="L96" s="4">
        <v>4</v>
      </c>
      <c r="M96" s="4">
        <v>4</v>
      </c>
      <c r="N96" s="4">
        <v>4</v>
      </c>
      <c r="O96" s="4">
        <v>0</v>
      </c>
      <c r="P96" s="8">
        <f>SUM(Таблица22[[#This Row],[1]:[10]])</f>
        <v>56</v>
      </c>
      <c r="Q96" s="5" t="s">
        <v>443</v>
      </c>
    </row>
    <row r="97" spans="1:17" x14ac:dyDescent="0.3">
      <c r="A97" s="5" t="s">
        <v>463</v>
      </c>
      <c r="B97" s="14" t="s">
        <v>10</v>
      </c>
      <c r="C97" s="5" t="s">
        <v>130</v>
      </c>
      <c r="D97" s="14" t="s">
        <v>201</v>
      </c>
      <c r="E97" s="4">
        <v>8</v>
      </c>
      <c r="F97" s="11">
        <v>10</v>
      </c>
      <c r="G97" s="4">
        <v>10</v>
      </c>
      <c r="H97" s="4">
        <v>10</v>
      </c>
      <c r="I97" s="4">
        <v>10</v>
      </c>
      <c r="J97" s="4">
        <v>0</v>
      </c>
      <c r="K97" s="4">
        <v>4</v>
      </c>
      <c r="L97" s="4">
        <v>4</v>
      </c>
      <c r="M97" s="4">
        <v>4</v>
      </c>
      <c r="N97" s="4">
        <v>4</v>
      </c>
      <c r="O97" s="4">
        <v>0</v>
      </c>
      <c r="P97" s="8">
        <f>SUM(Таблица22[[#This Row],[1]:[10]])</f>
        <v>56</v>
      </c>
      <c r="Q97" s="5" t="s">
        <v>443</v>
      </c>
    </row>
    <row r="98" spans="1:17" x14ac:dyDescent="0.3">
      <c r="A98" s="5" t="s">
        <v>464</v>
      </c>
      <c r="B98" s="14" t="s">
        <v>10</v>
      </c>
      <c r="C98" s="5" t="s">
        <v>130</v>
      </c>
      <c r="D98" s="14" t="s">
        <v>201</v>
      </c>
      <c r="E98" s="4">
        <v>8</v>
      </c>
      <c r="F98" s="11">
        <v>10</v>
      </c>
      <c r="G98" s="4">
        <v>10</v>
      </c>
      <c r="H98" s="4">
        <v>10</v>
      </c>
      <c r="I98" s="4">
        <v>10</v>
      </c>
      <c r="J98" s="4">
        <v>0</v>
      </c>
      <c r="K98" s="4">
        <v>4</v>
      </c>
      <c r="L98" s="4">
        <v>4</v>
      </c>
      <c r="M98" s="4">
        <v>4</v>
      </c>
      <c r="N98" s="4">
        <v>4</v>
      </c>
      <c r="O98" s="4">
        <v>0</v>
      </c>
      <c r="P98" s="8">
        <f>SUM(Таблица22[[#This Row],[1]:[10]])</f>
        <v>56</v>
      </c>
      <c r="Q98" s="5" t="s">
        <v>443</v>
      </c>
    </row>
    <row r="99" spans="1:17" x14ac:dyDescent="0.3">
      <c r="A99" s="5" t="s">
        <v>466</v>
      </c>
      <c r="B99" s="14" t="s">
        <v>10</v>
      </c>
      <c r="C99" s="5" t="s">
        <v>130</v>
      </c>
      <c r="D99" s="14" t="s">
        <v>201</v>
      </c>
      <c r="E99" s="4">
        <v>8</v>
      </c>
      <c r="F99" s="11">
        <v>10</v>
      </c>
      <c r="G99" s="4">
        <v>10</v>
      </c>
      <c r="H99" s="4">
        <v>10</v>
      </c>
      <c r="I99" s="4">
        <v>10</v>
      </c>
      <c r="J99" s="4">
        <v>0</v>
      </c>
      <c r="K99" s="4">
        <v>4</v>
      </c>
      <c r="L99" s="4">
        <v>4</v>
      </c>
      <c r="M99" s="4">
        <v>4</v>
      </c>
      <c r="N99" s="4">
        <v>4</v>
      </c>
      <c r="O99" s="4">
        <v>0</v>
      </c>
      <c r="P99" s="8">
        <f>SUM(Таблица22[[#This Row],[1]:[10]])</f>
        <v>56</v>
      </c>
      <c r="Q99" s="5" t="s">
        <v>443</v>
      </c>
    </row>
    <row r="100" spans="1:17" x14ac:dyDescent="0.3">
      <c r="A100" s="5" t="s">
        <v>468</v>
      </c>
      <c r="B100" s="14" t="s">
        <v>10</v>
      </c>
      <c r="C100" s="5" t="s">
        <v>130</v>
      </c>
      <c r="D100" s="14" t="s">
        <v>201</v>
      </c>
      <c r="E100" s="4">
        <v>8</v>
      </c>
      <c r="F100" s="11">
        <v>10</v>
      </c>
      <c r="G100" s="4">
        <v>10</v>
      </c>
      <c r="H100" s="4">
        <v>10</v>
      </c>
      <c r="I100" s="4">
        <v>10</v>
      </c>
      <c r="J100" s="4">
        <v>0</v>
      </c>
      <c r="K100" s="4">
        <v>4</v>
      </c>
      <c r="L100" s="4">
        <v>4</v>
      </c>
      <c r="M100" s="4">
        <v>4</v>
      </c>
      <c r="N100" s="4">
        <v>4</v>
      </c>
      <c r="O100" s="4">
        <v>0</v>
      </c>
      <c r="P100" s="8">
        <f>SUM(Таблица22[[#This Row],[1]:[10]])</f>
        <v>56</v>
      </c>
      <c r="Q100" s="5" t="s">
        <v>443</v>
      </c>
    </row>
    <row r="101" spans="1:17" x14ac:dyDescent="0.3">
      <c r="A101" s="5" t="s">
        <v>469</v>
      </c>
      <c r="B101" s="14" t="s">
        <v>10</v>
      </c>
      <c r="C101" s="5" t="s">
        <v>130</v>
      </c>
      <c r="D101" s="14" t="s">
        <v>201</v>
      </c>
      <c r="E101" s="4">
        <v>8</v>
      </c>
      <c r="F101" s="11">
        <v>10</v>
      </c>
      <c r="G101" s="4">
        <v>10</v>
      </c>
      <c r="H101" s="4">
        <v>10</v>
      </c>
      <c r="I101" s="4">
        <v>10</v>
      </c>
      <c r="J101" s="4">
        <v>0</v>
      </c>
      <c r="K101" s="4">
        <v>4</v>
      </c>
      <c r="L101" s="4">
        <v>4</v>
      </c>
      <c r="M101" s="4">
        <v>4</v>
      </c>
      <c r="N101" s="4">
        <v>4</v>
      </c>
      <c r="O101" s="4">
        <v>0</v>
      </c>
      <c r="P101" s="8">
        <f>SUM(Таблица22[[#This Row],[1]:[10]])</f>
        <v>56</v>
      </c>
      <c r="Q101" s="5" t="s">
        <v>443</v>
      </c>
    </row>
  </sheetData>
  <phoneticPr fontId="1" type="noConversion"/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9CA98-6C98-4991-B37D-901E6F75A91F}">
  <dimension ref="A1:Q92"/>
  <sheetViews>
    <sheetView workbookViewId="0">
      <selection activeCell="B5" sqref="B5"/>
    </sheetView>
  </sheetViews>
  <sheetFormatPr defaultRowHeight="14.4" x14ac:dyDescent="0.3"/>
  <cols>
    <col min="1" max="1" width="34.77734375" bestFit="1" customWidth="1"/>
    <col min="2" max="2" width="23.88671875" style="12" bestFit="1" customWidth="1"/>
    <col min="3" max="3" width="19.44140625" bestFit="1" customWidth="1"/>
    <col min="4" max="4" width="56.44140625" style="12" bestFit="1" customWidth="1"/>
    <col min="5" max="5" width="5.88671875" bestFit="1" customWidth="1"/>
    <col min="6" max="6" width="3.88671875" style="12" customWidth="1"/>
    <col min="7" max="15" width="3.88671875" style="1" customWidth="1"/>
    <col min="16" max="16" width="7" style="1" bestFit="1" customWidth="1"/>
    <col min="17" max="17" width="17" style="1" bestFit="1" customWidth="1"/>
  </cols>
  <sheetData>
    <row r="1" spans="1:17" s="1" customFormat="1" x14ac:dyDescent="0.3">
      <c r="A1" s="1" t="s">
        <v>757</v>
      </c>
      <c r="B1" s="9" t="s">
        <v>758</v>
      </c>
      <c r="C1" s="1" t="s">
        <v>759</v>
      </c>
      <c r="D1" s="9" t="s">
        <v>760</v>
      </c>
      <c r="E1" s="1" t="s">
        <v>0</v>
      </c>
      <c r="F1" s="9" t="s">
        <v>17</v>
      </c>
      <c r="G1" s="1" t="s">
        <v>3</v>
      </c>
      <c r="H1" s="1" t="s">
        <v>4</v>
      </c>
      <c r="I1" s="1" t="s">
        <v>18</v>
      </c>
      <c r="J1" s="1" t="s">
        <v>7</v>
      </c>
      <c r="K1" s="1" t="s">
        <v>13</v>
      </c>
      <c r="L1" s="1" t="s">
        <v>12</v>
      </c>
      <c r="M1" s="1" t="s">
        <v>27</v>
      </c>
      <c r="N1" s="1" t="s">
        <v>83</v>
      </c>
      <c r="O1" s="1" t="s">
        <v>23</v>
      </c>
      <c r="P1" s="1" t="s">
        <v>196</v>
      </c>
      <c r="Q1" s="1" t="s">
        <v>761</v>
      </c>
    </row>
    <row r="2" spans="1:17" x14ac:dyDescent="0.3">
      <c r="A2" t="s">
        <v>478</v>
      </c>
      <c r="B2" s="12" t="s">
        <v>15</v>
      </c>
      <c r="C2" t="s">
        <v>21</v>
      </c>
      <c r="D2" s="12" t="s">
        <v>204</v>
      </c>
      <c r="E2" s="1">
        <v>9</v>
      </c>
      <c r="F2" s="9">
        <v>10</v>
      </c>
      <c r="G2" s="1">
        <v>10</v>
      </c>
      <c r="H2" s="1">
        <v>10</v>
      </c>
      <c r="I2" s="1">
        <v>10</v>
      </c>
      <c r="J2" s="1">
        <v>10</v>
      </c>
      <c r="K2" s="1">
        <v>4</v>
      </c>
      <c r="L2" s="1">
        <v>4</v>
      </c>
      <c r="M2" s="1">
        <v>4</v>
      </c>
      <c r="N2" s="1">
        <v>4</v>
      </c>
      <c r="O2" s="1">
        <v>4</v>
      </c>
      <c r="P2" s="6">
        <f>SUM(Таблица223[[#This Row],[1]:[10]])</f>
        <v>70</v>
      </c>
      <c r="Q2"/>
    </row>
    <row r="3" spans="1:17" x14ac:dyDescent="0.3">
      <c r="A3" t="s">
        <v>479</v>
      </c>
      <c r="B3" s="12" t="s">
        <v>15</v>
      </c>
      <c r="C3" t="s">
        <v>22</v>
      </c>
      <c r="D3" s="12" t="s">
        <v>205</v>
      </c>
      <c r="E3" s="1">
        <v>9</v>
      </c>
      <c r="F3" s="9">
        <v>10</v>
      </c>
      <c r="G3" s="1">
        <v>10</v>
      </c>
      <c r="H3" s="1">
        <v>10</v>
      </c>
      <c r="I3" s="1">
        <v>10</v>
      </c>
      <c r="J3" s="1">
        <v>10</v>
      </c>
      <c r="K3" s="1">
        <v>4</v>
      </c>
      <c r="L3" s="1">
        <v>4</v>
      </c>
      <c r="M3" s="1">
        <v>4</v>
      </c>
      <c r="N3" s="1">
        <v>4</v>
      </c>
      <c r="O3" s="1">
        <v>4</v>
      </c>
      <c r="P3" s="6">
        <f>SUM(Таблица223[[#This Row],[1]:[10]])</f>
        <v>70</v>
      </c>
      <c r="Q3"/>
    </row>
    <row r="4" spans="1:17" x14ac:dyDescent="0.3">
      <c r="A4" t="s">
        <v>500</v>
      </c>
      <c r="B4" s="12" t="s">
        <v>5</v>
      </c>
      <c r="C4" t="s">
        <v>6</v>
      </c>
      <c r="D4" s="12" t="s">
        <v>764</v>
      </c>
      <c r="E4" s="1">
        <v>9</v>
      </c>
      <c r="F4" s="9">
        <v>10</v>
      </c>
      <c r="G4" s="1">
        <v>10</v>
      </c>
      <c r="H4" s="1">
        <v>10</v>
      </c>
      <c r="I4" s="1">
        <v>10</v>
      </c>
      <c r="J4" s="1">
        <v>10</v>
      </c>
      <c r="K4" s="1">
        <v>4</v>
      </c>
      <c r="L4" s="1">
        <v>4</v>
      </c>
      <c r="M4" s="1">
        <v>4</v>
      </c>
      <c r="N4" s="1">
        <v>4</v>
      </c>
      <c r="O4" s="1">
        <v>4</v>
      </c>
      <c r="P4" s="6">
        <f>SUM(Таблица223[[#This Row],[1]:[10]])</f>
        <v>70</v>
      </c>
      <c r="Q4"/>
    </row>
    <row r="5" spans="1:17" x14ac:dyDescent="0.3">
      <c r="A5" t="s">
        <v>551</v>
      </c>
      <c r="B5" s="12" t="s">
        <v>5</v>
      </c>
      <c r="C5" t="s">
        <v>92</v>
      </c>
      <c r="D5" s="12" t="s">
        <v>764</v>
      </c>
      <c r="E5" s="1">
        <v>9</v>
      </c>
      <c r="F5" s="9">
        <v>10</v>
      </c>
      <c r="G5" s="1">
        <v>10</v>
      </c>
      <c r="H5" s="1">
        <v>10</v>
      </c>
      <c r="I5" s="1">
        <v>10</v>
      </c>
      <c r="J5" s="1">
        <v>10</v>
      </c>
      <c r="K5" s="1">
        <v>4</v>
      </c>
      <c r="L5" s="1">
        <v>4</v>
      </c>
      <c r="M5" s="1">
        <v>4</v>
      </c>
      <c r="N5" s="1">
        <v>4</v>
      </c>
      <c r="O5" s="1">
        <v>4</v>
      </c>
      <c r="P5" s="6">
        <f>SUM(Таблица223[[#This Row],[1]:[10]])</f>
        <v>70</v>
      </c>
      <c r="Q5"/>
    </row>
    <row r="6" spans="1:17" x14ac:dyDescent="0.3">
      <c r="A6" t="s">
        <v>630</v>
      </c>
      <c r="B6" s="12" t="s">
        <v>5</v>
      </c>
      <c r="C6" t="s">
        <v>5</v>
      </c>
      <c r="D6" s="12" t="s">
        <v>764</v>
      </c>
      <c r="E6" s="1">
        <v>9</v>
      </c>
      <c r="F6" s="9">
        <v>10</v>
      </c>
      <c r="G6" s="1">
        <v>10</v>
      </c>
      <c r="H6" s="1">
        <v>10</v>
      </c>
      <c r="I6" s="1">
        <v>10</v>
      </c>
      <c r="J6" s="1">
        <v>10</v>
      </c>
      <c r="K6" s="1">
        <v>4</v>
      </c>
      <c r="L6" s="1">
        <v>4</v>
      </c>
      <c r="M6" s="1">
        <v>4</v>
      </c>
      <c r="N6" s="1">
        <v>4</v>
      </c>
      <c r="O6" s="1">
        <v>4</v>
      </c>
      <c r="P6" s="6">
        <f>SUM(Таблица223[[#This Row],[1]:[10]])</f>
        <v>70</v>
      </c>
      <c r="Q6"/>
    </row>
    <row r="7" spans="1:17" x14ac:dyDescent="0.3">
      <c r="A7" t="s">
        <v>553</v>
      </c>
      <c r="B7" s="12" t="s">
        <v>15</v>
      </c>
      <c r="C7" t="s">
        <v>16</v>
      </c>
      <c r="D7" s="12" t="s">
        <v>264</v>
      </c>
      <c r="E7" s="1">
        <v>9</v>
      </c>
      <c r="F7" s="9">
        <v>10</v>
      </c>
      <c r="G7" s="1">
        <v>10</v>
      </c>
      <c r="H7" s="1">
        <v>10</v>
      </c>
      <c r="I7" s="1">
        <v>10</v>
      </c>
      <c r="J7" s="1">
        <v>10</v>
      </c>
      <c r="K7" s="1">
        <v>0</v>
      </c>
      <c r="L7" s="1">
        <v>4</v>
      </c>
      <c r="M7" s="1">
        <v>4</v>
      </c>
      <c r="N7" s="1">
        <v>4</v>
      </c>
      <c r="O7" s="1">
        <v>4</v>
      </c>
      <c r="P7" s="6">
        <f>SUM(Таблица223[[#This Row],[1]:[10]])</f>
        <v>66</v>
      </c>
      <c r="Q7"/>
    </row>
    <row r="8" spans="1:17" x14ac:dyDescent="0.3">
      <c r="A8" t="s">
        <v>509</v>
      </c>
      <c r="B8" s="12" t="s">
        <v>15</v>
      </c>
      <c r="C8" t="s">
        <v>21</v>
      </c>
      <c r="D8" s="12" t="s">
        <v>231</v>
      </c>
      <c r="E8" s="1">
        <v>9</v>
      </c>
      <c r="F8" s="9">
        <v>10</v>
      </c>
      <c r="G8" s="1">
        <v>10</v>
      </c>
      <c r="H8" s="1">
        <v>10</v>
      </c>
      <c r="I8" s="1">
        <v>10</v>
      </c>
      <c r="J8" s="1">
        <v>10</v>
      </c>
      <c r="K8" s="1">
        <v>3</v>
      </c>
      <c r="L8" s="1">
        <v>4</v>
      </c>
      <c r="M8" s="1">
        <v>0</v>
      </c>
      <c r="N8" s="1">
        <v>4</v>
      </c>
      <c r="O8" s="1">
        <v>0</v>
      </c>
      <c r="P8" s="6">
        <f>SUM(Таблица223[[#This Row],[1]:[10]])</f>
        <v>61</v>
      </c>
      <c r="Q8"/>
    </row>
    <row r="9" spans="1:17" x14ac:dyDescent="0.3">
      <c r="A9" t="s">
        <v>501</v>
      </c>
      <c r="B9" s="12" t="s">
        <v>10</v>
      </c>
      <c r="C9" t="s">
        <v>32</v>
      </c>
      <c r="D9" s="12" t="s">
        <v>201</v>
      </c>
      <c r="E9" s="1">
        <v>9</v>
      </c>
      <c r="F9" s="9">
        <v>10</v>
      </c>
      <c r="G9" s="1">
        <v>10</v>
      </c>
      <c r="H9" s="1">
        <v>0</v>
      </c>
      <c r="I9" s="1">
        <v>10</v>
      </c>
      <c r="J9" s="1">
        <v>10</v>
      </c>
      <c r="K9" s="1">
        <v>4</v>
      </c>
      <c r="L9" s="1">
        <v>4</v>
      </c>
      <c r="M9" s="1">
        <v>4</v>
      </c>
      <c r="N9" s="1">
        <v>4</v>
      </c>
      <c r="O9" s="1">
        <v>4</v>
      </c>
      <c r="P9" s="6">
        <f>SUM(Таблица223[[#This Row],[1]:[10]])</f>
        <v>60</v>
      </c>
      <c r="Q9"/>
    </row>
    <row r="10" spans="1:17" x14ac:dyDescent="0.3">
      <c r="A10" t="s">
        <v>515</v>
      </c>
      <c r="B10" s="12" t="s">
        <v>64</v>
      </c>
      <c r="C10" t="s">
        <v>65</v>
      </c>
      <c r="D10" s="12" t="s">
        <v>237</v>
      </c>
      <c r="E10" s="1">
        <v>9</v>
      </c>
      <c r="F10" s="9">
        <v>10</v>
      </c>
      <c r="G10" s="1">
        <v>10</v>
      </c>
      <c r="H10" s="1">
        <v>0</v>
      </c>
      <c r="I10" s="1">
        <v>10</v>
      </c>
      <c r="J10" s="1">
        <v>10</v>
      </c>
      <c r="K10" s="1">
        <v>4</v>
      </c>
      <c r="L10" s="1">
        <v>4</v>
      </c>
      <c r="M10" s="1">
        <v>4</v>
      </c>
      <c r="N10" s="1">
        <v>4</v>
      </c>
      <c r="O10" s="1">
        <v>4</v>
      </c>
      <c r="P10" s="6">
        <f>SUM(Таблица223[[#This Row],[1]:[10]])</f>
        <v>60</v>
      </c>
      <c r="Q10"/>
    </row>
    <row r="11" spans="1:17" x14ac:dyDescent="0.3">
      <c r="A11" t="s">
        <v>531</v>
      </c>
      <c r="B11" s="12" t="s">
        <v>10</v>
      </c>
      <c r="C11" t="s">
        <v>51</v>
      </c>
      <c r="D11" s="12" t="s">
        <v>201</v>
      </c>
      <c r="E11" s="1">
        <v>9</v>
      </c>
      <c r="F11" s="9">
        <v>10</v>
      </c>
      <c r="G11" s="1">
        <v>10</v>
      </c>
      <c r="H11" s="1">
        <v>0</v>
      </c>
      <c r="I11" s="1">
        <v>10</v>
      </c>
      <c r="J11" s="1">
        <v>10</v>
      </c>
      <c r="K11" s="1">
        <v>4</v>
      </c>
      <c r="L11" s="1">
        <v>4</v>
      </c>
      <c r="M11" s="1">
        <v>4</v>
      </c>
      <c r="N11" s="1">
        <v>4</v>
      </c>
      <c r="O11" s="1">
        <v>4</v>
      </c>
      <c r="P11" s="6">
        <f>SUM(Таблица223[[#This Row],[1]:[10]])</f>
        <v>60</v>
      </c>
      <c r="Q11"/>
    </row>
    <row r="12" spans="1:17" x14ac:dyDescent="0.3">
      <c r="A12" t="s">
        <v>595</v>
      </c>
      <c r="B12" s="12" t="s">
        <v>1</v>
      </c>
      <c r="C12" t="s">
        <v>1</v>
      </c>
      <c r="D12" s="12" t="s">
        <v>305</v>
      </c>
      <c r="E12" s="1">
        <v>9</v>
      </c>
      <c r="F12" s="9">
        <v>10</v>
      </c>
      <c r="G12" s="1">
        <v>10</v>
      </c>
      <c r="H12" s="1">
        <v>0</v>
      </c>
      <c r="I12" s="1">
        <v>10</v>
      </c>
      <c r="J12" s="1">
        <v>10</v>
      </c>
      <c r="K12" s="1">
        <v>4</v>
      </c>
      <c r="L12" s="1">
        <v>4</v>
      </c>
      <c r="M12" s="1">
        <v>4</v>
      </c>
      <c r="N12" s="1">
        <v>4</v>
      </c>
      <c r="O12" s="1">
        <v>4</v>
      </c>
      <c r="P12" s="6">
        <f>SUM(Таблица223[[#This Row],[1]:[10]])</f>
        <v>60</v>
      </c>
      <c r="Q12"/>
    </row>
    <row r="13" spans="1:17" x14ac:dyDescent="0.3">
      <c r="A13" t="s">
        <v>660</v>
      </c>
      <c r="B13" s="12" t="s">
        <v>10</v>
      </c>
      <c r="C13" t="s">
        <v>14</v>
      </c>
      <c r="D13" s="12" t="s">
        <v>367</v>
      </c>
      <c r="E13" s="1">
        <v>9</v>
      </c>
      <c r="F13" s="9">
        <v>10</v>
      </c>
      <c r="G13" s="1">
        <v>10</v>
      </c>
      <c r="H13" s="1">
        <v>0</v>
      </c>
      <c r="I13" s="1">
        <v>10</v>
      </c>
      <c r="J13" s="1">
        <v>10</v>
      </c>
      <c r="K13" s="1">
        <v>4</v>
      </c>
      <c r="L13" s="1">
        <v>4</v>
      </c>
      <c r="M13" s="1">
        <v>4</v>
      </c>
      <c r="N13" s="1">
        <v>4</v>
      </c>
      <c r="O13" s="1">
        <v>4</v>
      </c>
      <c r="P13" s="6">
        <f>SUM(Таблица223[[#This Row],[1]:[10]])</f>
        <v>60</v>
      </c>
      <c r="Q13"/>
    </row>
    <row r="14" spans="1:17" x14ac:dyDescent="0.3">
      <c r="A14" t="s">
        <v>743</v>
      </c>
      <c r="B14" s="12" t="s">
        <v>59</v>
      </c>
      <c r="C14" t="s">
        <v>191</v>
      </c>
      <c r="D14" s="12" t="s">
        <v>434</v>
      </c>
      <c r="E14" s="1">
        <v>9</v>
      </c>
      <c r="F14" s="9">
        <v>10</v>
      </c>
      <c r="G14" s="1">
        <v>10</v>
      </c>
      <c r="H14" s="1">
        <v>10</v>
      </c>
      <c r="I14" s="1">
        <v>10</v>
      </c>
      <c r="J14" s="1">
        <v>0</v>
      </c>
      <c r="K14" s="1">
        <v>4</v>
      </c>
      <c r="L14" s="1">
        <v>4</v>
      </c>
      <c r="M14" s="1">
        <v>0</v>
      </c>
      <c r="N14" s="1">
        <v>4</v>
      </c>
      <c r="O14" s="1">
        <v>4</v>
      </c>
      <c r="P14" s="6">
        <f>SUM(Таблица223[[#This Row],[1]:[10]])</f>
        <v>56</v>
      </c>
      <c r="Q14"/>
    </row>
    <row r="15" spans="1:17" x14ac:dyDescent="0.3">
      <c r="A15" t="s">
        <v>645</v>
      </c>
      <c r="B15" s="12" t="s">
        <v>283</v>
      </c>
      <c r="C15" t="s">
        <v>153</v>
      </c>
      <c r="D15" s="12" t="s">
        <v>352</v>
      </c>
      <c r="E15" s="1">
        <v>9</v>
      </c>
      <c r="F15" s="9">
        <v>10</v>
      </c>
      <c r="G15" s="1">
        <v>10</v>
      </c>
      <c r="H15" s="1">
        <v>0</v>
      </c>
      <c r="I15" s="1">
        <v>10</v>
      </c>
      <c r="J15" s="1">
        <v>10</v>
      </c>
      <c r="K15" s="1">
        <v>0</v>
      </c>
      <c r="L15" s="1">
        <v>4</v>
      </c>
      <c r="M15" s="1">
        <v>4</v>
      </c>
      <c r="N15" s="1">
        <v>4</v>
      </c>
      <c r="O15" s="1">
        <v>3</v>
      </c>
      <c r="P15" s="6">
        <f>SUM(Таблица223[[#This Row],[1]:[10]])</f>
        <v>55</v>
      </c>
      <c r="Q15"/>
    </row>
    <row r="16" spans="1:17" x14ac:dyDescent="0.3">
      <c r="A16" t="s">
        <v>516</v>
      </c>
      <c r="B16" s="12" t="s">
        <v>10</v>
      </c>
      <c r="C16" t="s">
        <v>66</v>
      </c>
      <c r="D16" s="12" t="s">
        <v>201</v>
      </c>
      <c r="E16" s="1">
        <v>9</v>
      </c>
      <c r="F16" s="9">
        <v>10</v>
      </c>
      <c r="G16" s="1">
        <v>10</v>
      </c>
      <c r="H16" s="1">
        <v>0</v>
      </c>
      <c r="I16" s="1">
        <v>10</v>
      </c>
      <c r="J16" s="1">
        <v>10</v>
      </c>
      <c r="K16" s="1">
        <v>4</v>
      </c>
      <c r="L16" s="1">
        <v>0</v>
      </c>
      <c r="M16" s="1">
        <v>4</v>
      </c>
      <c r="N16" s="1">
        <v>4</v>
      </c>
      <c r="O16" s="1">
        <v>0</v>
      </c>
      <c r="P16" s="6">
        <f>SUM(Таблица223[[#This Row],[1]:[10]])</f>
        <v>52</v>
      </c>
      <c r="Q16"/>
    </row>
    <row r="17" spans="1:17" x14ac:dyDescent="0.3">
      <c r="A17" t="s">
        <v>580</v>
      </c>
      <c r="B17" s="12" t="s">
        <v>10</v>
      </c>
      <c r="C17" t="s">
        <v>112</v>
      </c>
      <c r="D17" s="12" t="s">
        <v>201</v>
      </c>
      <c r="E17" s="1">
        <v>9</v>
      </c>
      <c r="F17" s="9">
        <v>10</v>
      </c>
      <c r="G17" s="1">
        <v>10</v>
      </c>
      <c r="H17" s="1">
        <v>0</v>
      </c>
      <c r="I17" s="1">
        <v>0</v>
      </c>
      <c r="J17" s="1">
        <v>10</v>
      </c>
      <c r="K17" s="1">
        <v>4</v>
      </c>
      <c r="L17" s="1">
        <v>4</v>
      </c>
      <c r="M17" s="1">
        <v>4</v>
      </c>
      <c r="N17" s="1">
        <v>4</v>
      </c>
      <c r="O17" s="1">
        <v>4</v>
      </c>
      <c r="P17" s="6">
        <f>SUM(Таблица223[[#This Row],[1]:[10]])</f>
        <v>50</v>
      </c>
      <c r="Q17"/>
    </row>
    <row r="18" spans="1:17" x14ac:dyDescent="0.3">
      <c r="A18" t="s">
        <v>655</v>
      </c>
      <c r="B18" s="12" t="s">
        <v>10</v>
      </c>
      <c r="C18" t="s">
        <v>14</v>
      </c>
      <c r="D18" s="12" t="s">
        <v>201</v>
      </c>
      <c r="E18" s="1">
        <v>9</v>
      </c>
      <c r="F18" s="9">
        <v>10</v>
      </c>
      <c r="G18" s="1">
        <v>10</v>
      </c>
      <c r="H18" s="1">
        <v>0</v>
      </c>
      <c r="I18" s="1">
        <v>0</v>
      </c>
      <c r="J18" s="1">
        <v>10</v>
      </c>
      <c r="K18" s="1">
        <v>4</v>
      </c>
      <c r="L18" s="1">
        <v>4</v>
      </c>
      <c r="M18" s="1">
        <v>4</v>
      </c>
      <c r="N18" s="1">
        <v>4</v>
      </c>
      <c r="O18" s="1">
        <v>4</v>
      </c>
      <c r="P18" s="6">
        <f>SUM(Таблица223[[#This Row],[1]:[10]])</f>
        <v>50</v>
      </c>
      <c r="Q18"/>
    </row>
    <row r="19" spans="1:17" x14ac:dyDescent="0.3">
      <c r="A19" t="s">
        <v>702</v>
      </c>
      <c r="B19" s="12" t="s">
        <v>15</v>
      </c>
      <c r="C19" t="s">
        <v>16</v>
      </c>
      <c r="D19" s="12" t="s">
        <v>403</v>
      </c>
      <c r="E19" s="1">
        <v>9</v>
      </c>
      <c r="F19" s="9">
        <v>10</v>
      </c>
      <c r="G19" s="1">
        <v>10</v>
      </c>
      <c r="H19" s="1">
        <v>10</v>
      </c>
      <c r="I19" s="1">
        <v>10</v>
      </c>
      <c r="J19" s="1">
        <v>10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6">
        <f>SUM(Таблица223[[#This Row],[1]:[10]])</f>
        <v>50</v>
      </c>
      <c r="Q19"/>
    </row>
    <row r="20" spans="1:17" x14ac:dyDescent="0.3">
      <c r="A20" t="s">
        <v>747</v>
      </c>
      <c r="B20" s="12" t="s">
        <v>10</v>
      </c>
      <c r="C20" t="s">
        <v>11</v>
      </c>
      <c r="D20" s="12" t="s">
        <v>201</v>
      </c>
      <c r="E20" s="1">
        <v>9</v>
      </c>
      <c r="F20" s="9">
        <v>10</v>
      </c>
      <c r="G20" s="1">
        <v>10</v>
      </c>
      <c r="H20" s="1">
        <v>0</v>
      </c>
      <c r="I20" s="1">
        <v>0</v>
      </c>
      <c r="J20" s="1">
        <v>10</v>
      </c>
      <c r="K20" s="1">
        <v>4</v>
      </c>
      <c r="L20" s="1">
        <v>4</v>
      </c>
      <c r="M20" s="1">
        <v>4</v>
      </c>
      <c r="N20" s="1">
        <v>4</v>
      </c>
      <c r="O20" s="1">
        <v>4</v>
      </c>
      <c r="P20" s="6">
        <f>SUM(Таблица223[[#This Row],[1]:[10]])</f>
        <v>50</v>
      </c>
      <c r="Q20"/>
    </row>
    <row r="21" spans="1:17" x14ac:dyDescent="0.3">
      <c r="A21" t="s">
        <v>636</v>
      </c>
      <c r="B21" s="12" t="s">
        <v>286</v>
      </c>
      <c r="C21" t="s">
        <v>131</v>
      </c>
      <c r="D21" s="12" t="s">
        <v>342</v>
      </c>
      <c r="E21" s="1">
        <v>9</v>
      </c>
      <c r="F21" s="9">
        <v>10</v>
      </c>
      <c r="G21" s="1">
        <v>10</v>
      </c>
      <c r="H21" s="1">
        <v>0</v>
      </c>
      <c r="I21" s="1">
        <v>10</v>
      </c>
      <c r="J21" s="1">
        <v>10</v>
      </c>
      <c r="K21" s="1">
        <v>4</v>
      </c>
      <c r="L21" s="1">
        <v>0</v>
      </c>
      <c r="M21" s="1">
        <v>0</v>
      </c>
      <c r="N21" s="1">
        <v>4</v>
      </c>
      <c r="O21" s="1">
        <v>0</v>
      </c>
      <c r="P21" s="6">
        <f>SUM(Таблица223[[#This Row],[1]:[10]])</f>
        <v>48</v>
      </c>
      <c r="Q21"/>
    </row>
    <row r="22" spans="1:17" x14ac:dyDescent="0.3">
      <c r="A22" t="s">
        <v>539</v>
      </c>
      <c r="B22" s="12" t="s">
        <v>5</v>
      </c>
      <c r="C22" t="s">
        <v>6</v>
      </c>
      <c r="D22" s="12" t="s">
        <v>219</v>
      </c>
      <c r="E22" s="1">
        <v>9</v>
      </c>
      <c r="F22" s="9">
        <v>10</v>
      </c>
      <c r="G22" s="1">
        <v>10</v>
      </c>
      <c r="H22" s="1">
        <v>0</v>
      </c>
      <c r="I22" s="1">
        <v>10</v>
      </c>
      <c r="J22" s="1">
        <v>0</v>
      </c>
      <c r="K22" s="1">
        <v>0</v>
      </c>
      <c r="L22" s="1">
        <v>4</v>
      </c>
      <c r="M22" s="1">
        <v>4</v>
      </c>
      <c r="N22" s="1">
        <v>4</v>
      </c>
      <c r="O22" s="1">
        <v>4</v>
      </c>
      <c r="P22" s="6">
        <f>SUM(Таблица223[[#This Row],[1]:[10]])</f>
        <v>46</v>
      </c>
      <c r="Q22"/>
    </row>
    <row r="23" spans="1:17" x14ac:dyDescent="0.3">
      <c r="A23" t="s">
        <v>617</v>
      </c>
      <c r="B23" s="12" t="s">
        <v>10</v>
      </c>
      <c r="C23" t="s">
        <v>138</v>
      </c>
      <c r="D23" s="12" t="s">
        <v>327</v>
      </c>
      <c r="E23" s="1">
        <v>9</v>
      </c>
      <c r="F23" s="9">
        <v>0</v>
      </c>
      <c r="G23" s="1">
        <v>10</v>
      </c>
      <c r="H23" s="1">
        <v>0</v>
      </c>
      <c r="I23" s="1">
        <v>10</v>
      </c>
      <c r="J23" s="1">
        <v>10</v>
      </c>
      <c r="K23" s="1">
        <v>4</v>
      </c>
      <c r="L23" s="1">
        <v>4</v>
      </c>
      <c r="M23" s="1">
        <v>4</v>
      </c>
      <c r="N23" s="1">
        <v>4</v>
      </c>
      <c r="O23" s="1">
        <v>0</v>
      </c>
      <c r="P23" s="6">
        <f>SUM(Таблица223[[#This Row],[1]:[10]])</f>
        <v>46</v>
      </c>
      <c r="Q23"/>
    </row>
    <row r="24" spans="1:17" x14ac:dyDescent="0.3">
      <c r="A24" t="s">
        <v>679</v>
      </c>
      <c r="B24" s="12" t="s">
        <v>10</v>
      </c>
      <c r="C24" t="s">
        <v>167</v>
      </c>
      <c r="D24" s="12" t="s">
        <v>385</v>
      </c>
      <c r="E24" s="1">
        <v>9</v>
      </c>
      <c r="F24" s="9">
        <v>0</v>
      </c>
      <c r="G24" s="1">
        <v>10</v>
      </c>
      <c r="H24" s="1">
        <v>0</v>
      </c>
      <c r="I24" s="1">
        <v>10</v>
      </c>
      <c r="J24" s="1">
        <v>10</v>
      </c>
      <c r="K24" s="1">
        <v>4</v>
      </c>
      <c r="L24" s="1">
        <v>4</v>
      </c>
      <c r="M24" s="1">
        <v>4</v>
      </c>
      <c r="N24" s="1">
        <v>4</v>
      </c>
      <c r="O24" s="1">
        <v>0</v>
      </c>
      <c r="P24" s="6">
        <f>SUM(Таблица223[[#This Row],[1]:[10]])</f>
        <v>46</v>
      </c>
      <c r="Q24"/>
    </row>
    <row r="25" spans="1:17" x14ac:dyDescent="0.3">
      <c r="A25" s="2" t="s">
        <v>471</v>
      </c>
      <c r="B25" s="13" t="s">
        <v>1</v>
      </c>
      <c r="C25" s="2" t="s">
        <v>2</v>
      </c>
      <c r="D25" s="13" t="s">
        <v>198</v>
      </c>
      <c r="E25" s="3">
        <v>9</v>
      </c>
      <c r="F25" s="10">
        <v>10</v>
      </c>
      <c r="G25" s="3">
        <v>8</v>
      </c>
      <c r="H25" s="3">
        <v>10</v>
      </c>
      <c r="I25" s="3">
        <v>10</v>
      </c>
      <c r="J25" s="3">
        <v>0</v>
      </c>
      <c r="K25" s="3">
        <v>0</v>
      </c>
      <c r="L25" s="3">
        <v>0</v>
      </c>
      <c r="M25" s="3">
        <v>0</v>
      </c>
      <c r="N25" s="3">
        <v>4</v>
      </c>
      <c r="O25" s="3">
        <v>0</v>
      </c>
      <c r="P25" s="7">
        <f>SUM(Таблица223[[#This Row],[1]:[10]])</f>
        <v>42</v>
      </c>
      <c r="Q25" s="2" t="s">
        <v>762</v>
      </c>
    </row>
    <row r="26" spans="1:17" x14ac:dyDescent="0.3">
      <c r="A26" t="s">
        <v>506</v>
      </c>
      <c r="B26" s="12" t="s">
        <v>45</v>
      </c>
      <c r="C26" t="s">
        <v>57</v>
      </c>
      <c r="D26" s="12" t="s">
        <v>228</v>
      </c>
      <c r="E26" s="1">
        <v>9</v>
      </c>
      <c r="F26" s="9">
        <v>0</v>
      </c>
      <c r="G26" s="1">
        <v>10</v>
      </c>
      <c r="H26" s="1">
        <v>0</v>
      </c>
      <c r="I26" s="1">
        <v>10</v>
      </c>
      <c r="J26" s="1">
        <v>10</v>
      </c>
      <c r="K26" s="1">
        <v>4</v>
      </c>
      <c r="L26" s="1">
        <v>4</v>
      </c>
      <c r="M26" s="1">
        <v>0</v>
      </c>
      <c r="N26" s="1">
        <v>4</v>
      </c>
      <c r="O26" s="1">
        <v>0</v>
      </c>
      <c r="P26" s="6">
        <f>SUM(Таблица223[[#This Row],[1]:[10]])</f>
        <v>42</v>
      </c>
      <c r="Q26"/>
    </row>
    <row r="27" spans="1:17" x14ac:dyDescent="0.3">
      <c r="A27" t="s">
        <v>632</v>
      </c>
      <c r="B27" s="12" t="s">
        <v>315</v>
      </c>
      <c r="C27" t="s">
        <v>145</v>
      </c>
      <c r="D27" s="12" t="s">
        <v>314</v>
      </c>
      <c r="E27" s="1">
        <v>9</v>
      </c>
      <c r="F27" s="9">
        <v>10</v>
      </c>
      <c r="G27" s="1">
        <v>10</v>
      </c>
      <c r="H27" s="1">
        <v>0</v>
      </c>
      <c r="I27" s="1">
        <v>0</v>
      </c>
      <c r="J27" s="1">
        <v>10</v>
      </c>
      <c r="K27" s="1">
        <v>4</v>
      </c>
      <c r="L27" s="1">
        <v>4</v>
      </c>
      <c r="M27" s="1">
        <v>0</v>
      </c>
      <c r="N27" s="1">
        <v>4</v>
      </c>
      <c r="O27" s="1">
        <v>0</v>
      </c>
      <c r="P27" s="6">
        <f>SUM(Таблица223[[#This Row],[1]:[10]])</f>
        <v>42</v>
      </c>
      <c r="Q27"/>
    </row>
    <row r="28" spans="1:17" x14ac:dyDescent="0.3">
      <c r="A28" t="s">
        <v>696</v>
      </c>
      <c r="B28" s="12" t="s">
        <v>93</v>
      </c>
      <c r="C28" t="s">
        <v>94</v>
      </c>
      <c r="D28" s="12" t="s">
        <v>263</v>
      </c>
      <c r="E28" s="1">
        <v>9</v>
      </c>
      <c r="F28" s="9">
        <v>10</v>
      </c>
      <c r="G28" s="1">
        <v>10</v>
      </c>
      <c r="H28" s="1">
        <v>0</v>
      </c>
      <c r="I28" s="1">
        <v>10</v>
      </c>
      <c r="J28" s="1">
        <v>0</v>
      </c>
      <c r="K28" s="1">
        <v>0</v>
      </c>
      <c r="L28" s="1">
        <v>4</v>
      </c>
      <c r="M28" s="1">
        <v>4</v>
      </c>
      <c r="N28" s="1">
        <v>4</v>
      </c>
      <c r="O28" s="1">
        <v>0</v>
      </c>
      <c r="P28" s="6">
        <f>SUM(Таблица223[[#This Row],[1]:[10]])</f>
        <v>42</v>
      </c>
      <c r="Q28"/>
    </row>
    <row r="29" spans="1:17" x14ac:dyDescent="0.3">
      <c r="A29" t="s">
        <v>727</v>
      </c>
      <c r="B29" s="12" t="s">
        <v>15</v>
      </c>
      <c r="C29" t="s">
        <v>113</v>
      </c>
      <c r="D29" s="12" t="s">
        <v>205</v>
      </c>
      <c r="E29" s="1">
        <v>9</v>
      </c>
      <c r="F29" s="9">
        <v>0</v>
      </c>
      <c r="G29" s="1">
        <v>10</v>
      </c>
      <c r="H29" s="1">
        <v>10</v>
      </c>
      <c r="I29" s="1">
        <v>10</v>
      </c>
      <c r="J29" s="1">
        <v>0</v>
      </c>
      <c r="K29" s="1">
        <v>0</v>
      </c>
      <c r="L29" s="1">
        <v>0</v>
      </c>
      <c r="M29" s="1">
        <v>4</v>
      </c>
      <c r="N29" s="1">
        <v>4</v>
      </c>
      <c r="O29" s="1">
        <v>4</v>
      </c>
      <c r="P29" s="6">
        <f>SUM(Таблица223[[#This Row],[1]:[10]])</f>
        <v>42</v>
      </c>
      <c r="Q29"/>
    </row>
    <row r="30" spans="1:17" x14ac:dyDescent="0.3">
      <c r="A30" t="s">
        <v>498</v>
      </c>
      <c r="B30" s="12" t="s">
        <v>47</v>
      </c>
      <c r="C30" t="s">
        <v>48</v>
      </c>
      <c r="D30" s="12" t="s">
        <v>223</v>
      </c>
      <c r="E30" s="1">
        <v>9</v>
      </c>
      <c r="F30" s="9">
        <v>0</v>
      </c>
      <c r="G30" s="1">
        <v>10</v>
      </c>
      <c r="H30" s="1">
        <v>0</v>
      </c>
      <c r="I30" s="1">
        <v>10</v>
      </c>
      <c r="J30" s="1">
        <v>10</v>
      </c>
      <c r="K30" s="1">
        <v>0</v>
      </c>
      <c r="L30" s="1">
        <v>4</v>
      </c>
      <c r="M30" s="1">
        <v>4</v>
      </c>
      <c r="N30" s="1">
        <v>0</v>
      </c>
      <c r="O30" s="1">
        <v>0</v>
      </c>
      <c r="P30" s="6">
        <f>SUM(Таблица223[[#This Row],[1]:[10]])</f>
        <v>38</v>
      </c>
      <c r="Q30"/>
    </row>
    <row r="31" spans="1:17" x14ac:dyDescent="0.3">
      <c r="A31" t="s">
        <v>499</v>
      </c>
      <c r="B31" s="12" t="s">
        <v>49</v>
      </c>
      <c r="C31" t="s">
        <v>50</v>
      </c>
      <c r="D31" s="12" t="s">
        <v>224</v>
      </c>
      <c r="E31" s="1">
        <v>9</v>
      </c>
      <c r="F31" s="9">
        <v>0</v>
      </c>
      <c r="G31" s="1">
        <v>10</v>
      </c>
      <c r="H31" s="1">
        <v>0</v>
      </c>
      <c r="I31" s="1">
        <v>10</v>
      </c>
      <c r="J31" s="1">
        <v>10</v>
      </c>
      <c r="K31" s="1">
        <v>0</v>
      </c>
      <c r="L31" s="1">
        <v>4</v>
      </c>
      <c r="M31" s="1">
        <v>0</v>
      </c>
      <c r="N31" s="1">
        <v>4</v>
      </c>
      <c r="O31" s="1">
        <v>0</v>
      </c>
      <c r="P31" s="6">
        <f>SUM(Таблица223[[#This Row],[1]:[10]])</f>
        <v>38</v>
      </c>
      <c r="Q31"/>
    </row>
    <row r="32" spans="1:17" x14ac:dyDescent="0.3">
      <c r="A32" t="s">
        <v>598</v>
      </c>
      <c r="B32" s="12" t="s">
        <v>280</v>
      </c>
      <c r="C32" t="s">
        <v>103</v>
      </c>
      <c r="D32" s="12" t="s">
        <v>309</v>
      </c>
      <c r="E32" s="1">
        <v>9</v>
      </c>
      <c r="F32" s="9">
        <v>10</v>
      </c>
      <c r="G32" s="1">
        <v>10</v>
      </c>
      <c r="H32" s="1">
        <v>0</v>
      </c>
      <c r="I32" s="1">
        <v>10</v>
      </c>
      <c r="J32" s="1">
        <v>0</v>
      </c>
      <c r="K32" s="1">
        <v>0</v>
      </c>
      <c r="L32" s="1">
        <v>4</v>
      </c>
      <c r="M32" s="1">
        <v>0</v>
      </c>
      <c r="N32" s="1">
        <v>4</v>
      </c>
      <c r="O32" s="1">
        <v>0</v>
      </c>
      <c r="P32" s="6">
        <f>SUM(Таблица223[[#This Row],[1]:[10]])</f>
        <v>38</v>
      </c>
      <c r="Q32"/>
    </row>
    <row r="33" spans="1:17" x14ac:dyDescent="0.3">
      <c r="A33" t="s">
        <v>605</v>
      </c>
      <c r="B33" s="12" t="s">
        <v>98</v>
      </c>
      <c r="C33" t="s">
        <v>133</v>
      </c>
      <c r="D33" s="12" t="s">
        <v>318</v>
      </c>
      <c r="E33" s="1">
        <v>9</v>
      </c>
      <c r="F33" s="9">
        <v>0</v>
      </c>
      <c r="G33" s="1">
        <v>10</v>
      </c>
      <c r="H33" s="1">
        <v>0</v>
      </c>
      <c r="I33" s="1">
        <v>10</v>
      </c>
      <c r="J33" s="1">
        <v>0</v>
      </c>
      <c r="K33" s="1">
        <v>4</v>
      </c>
      <c r="L33" s="1">
        <v>4</v>
      </c>
      <c r="M33" s="1">
        <v>0</v>
      </c>
      <c r="N33" s="1">
        <v>4</v>
      </c>
      <c r="O33" s="1">
        <v>4</v>
      </c>
      <c r="P33" s="6">
        <f>SUM(Таблица223[[#This Row],[1]:[10]])</f>
        <v>36</v>
      </c>
      <c r="Q33"/>
    </row>
    <row r="34" spans="1:17" x14ac:dyDescent="0.3">
      <c r="A34" t="s">
        <v>618</v>
      </c>
      <c r="B34" s="12" t="s">
        <v>5</v>
      </c>
      <c r="C34" t="s">
        <v>6</v>
      </c>
      <c r="D34" s="12" t="s">
        <v>328</v>
      </c>
      <c r="E34" s="1">
        <v>9</v>
      </c>
      <c r="F34" s="9">
        <v>10</v>
      </c>
      <c r="G34" s="1">
        <v>0</v>
      </c>
      <c r="H34" s="1">
        <v>0</v>
      </c>
      <c r="I34" s="1">
        <v>0</v>
      </c>
      <c r="J34" s="1">
        <v>10</v>
      </c>
      <c r="K34" s="1">
        <v>4</v>
      </c>
      <c r="L34" s="1">
        <v>4</v>
      </c>
      <c r="M34" s="1">
        <v>4</v>
      </c>
      <c r="N34" s="1">
        <v>0</v>
      </c>
      <c r="O34" s="1">
        <v>4</v>
      </c>
      <c r="P34" s="6">
        <f>SUM(Таблица223[[#This Row],[1]:[10]])</f>
        <v>36</v>
      </c>
      <c r="Q34"/>
    </row>
    <row r="35" spans="1:17" x14ac:dyDescent="0.3">
      <c r="A35" t="s">
        <v>627</v>
      </c>
      <c r="B35" s="12" t="s">
        <v>286</v>
      </c>
      <c r="C35" t="s">
        <v>142</v>
      </c>
      <c r="D35" s="12" t="s">
        <v>334</v>
      </c>
      <c r="E35" s="1">
        <v>9</v>
      </c>
      <c r="F35" s="9">
        <v>0</v>
      </c>
      <c r="G35" s="1">
        <v>10</v>
      </c>
      <c r="H35" s="1">
        <v>0</v>
      </c>
      <c r="I35" s="1">
        <v>10</v>
      </c>
      <c r="J35" s="1">
        <v>0</v>
      </c>
      <c r="K35" s="1">
        <v>4</v>
      </c>
      <c r="L35" s="1">
        <v>4</v>
      </c>
      <c r="M35" s="1">
        <v>4</v>
      </c>
      <c r="N35" s="1">
        <v>4</v>
      </c>
      <c r="O35" s="1">
        <v>0</v>
      </c>
      <c r="P35" s="6">
        <f>SUM(Таблица223[[#This Row],[1]:[10]])</f>
        <v>36</v>
      </c>
      <c r="Q35"/>
    </row>
    <row r="36" spans="1:17" x14ac:dyDescent="0.3">
      <c r="A36" t="s">
        <v>624</v>
      </c>
      <c r="B36" s="12" t="s">
        <v>86</v>
      </c>
      <c r="C36" t="s">
        <v>140</v>
      </c>
      <c r="D36" s="12" t="s">
        <v>331</v>
      </c>
      <c r="E36" s="1">
        <v>9</v>
      </c>
      <c r="F36" s="9">
        <v>0</v>
      </c>
      <c r="G36" s="1">
        <v>10</v>
      </c>
      <c r="H36" s="1">
        <v>0</v>
      </c>
      <c r="I36" s="1">
        <v>10</v>
      </c>
      <c r="J36" s="1">
        <v>0</v>
      </c>
      <c r="K36" s="1">
        <v>0</v>
      </c>
      <c r="L36" s="1">
        <v>4</v>
      </c>
      <c r="M36" s="1">
        <v>0</v>
      </c>
      <c r="N36" s="1">
        <v>4</v>
      </c>
      <c r="O36" s="1">
        <v>4</v>
      </c>
      <c r="P36" s="6">
        <f>SUM(Таблица223[[#This Row],[1]:[10]])</f>
        <v>32</v>
      </c>
      <c r="Q36"/>
    </row>
    <row r="37" spans="1:17" x14ac:dyDescent="0.3">
      <c r="A37" t="s">
        <v>661</v>
      </c>
      <c r="B37" s="12" t="s">
        <v>369</v>
      </c>
      <c r="C37" t="s">
        <v>160</v>
      </c>
      <c r="D37" s="12" t="s">
        <v>368</v>
      </c>
      <c r="E37" s="1">
        <v>9</v>
      </c>
      <c r="F37" s="9">
        <v>10</v>
      </c>
      <c r="G37" s="1">
        <v>10</v>
      </c>
      <c r="H37" s="1">
        <v>0</v>
      </c>
      <c r="I37" s="1">
        <v>0</v>
      </c>
      <c r="J37" s="1">
        <v>0</v>
      </c>
      <c r="K37" s="1">
        <v>4</v>
      </c>
      <c r="L37" s="1">
        <v>4</v>
      </c>
      <c r="M37" s="1">
        <v>4</v>
      </c>
      <c r="N37" s="1">
        <v>0</v>
      </c>
      <c r="O37" s="1">
        <v>0</v>
      </c>
      <c r="P37" s="6">
        <f>SUM(Таблица223[[#This Row],[1]:[10]])</f>
        <v>32</v>
      </c>
      <c r="Q37"/>
    </row>
    <row r="38" spans="1:17" x14ac:dyDescent="0.3">
      <c r="A38" t="s">
        <v>666</v>
      </c>
      <c r="B38" s="12" t="s">
        <v>5</v>
      </c>
      <c r="C38" t="s">
        <v>6</v>
      </c>
      <c r="D38" s="12" t="s">
        <v>373</v>
      </c>
      <c r="E38" s="1">
        <v>9</v>
      </c>
      <c r="F38" s="9">
        <v>0</v>
      </c>
      <c r="G38" s="1">
        <v>0</v>
      </c>
      <c r="H38" s="1">
        <v>0</v>
      </c>
      <c r="I38" s="1">
        <v>10</v>
      </c>
      <c r="J38" s="1">
        <v>10</v>
      </c>
      <c r="K38" s="1">
        <v>4</v>
      </c>
      <c r="L38" s="1">
        <v>4</v>
      </c>
      <c r="M38" s="1">
        <v>4</v>
      </c>
      <c r="N38" s="1">
        <v>0</v>
      </c>
      <c r="O38" s="1">
        <v>0</v>
      </c>
      <c r="P38" s="6">
        <f>SUM(Таблица223[[#This Row],[1]:[10]])</f>
        <v>32</v>
      </c>
      <c r="Q38"/>
    </row>
    <row r="39" spans="1:17" x14ac:dyDescent="0.3">
      <c r="A39" t="s">
        <v>633</v>
      </c>
      <c r="B39" s="12" t="s">
        <v>86</v>
      </c>
      <c r="C39" t="s">
        <v>146</v>
      </c>
      <c r="D39" s="12" t="s">
        <v>339</v>
      </c>
      <c r="E39" s="1">
        <v>9</v>
      </c>
      <c r="F39" s="9">
        <v>0</v>
      </c>
      <c r="G39" s="1">
        <v>0</v>
      </c>
      <c r="H39" s="1">
        <v>10</v>
      </c>
      <c r="I39" s="1">
        <v>0</v>
      </c>
      <c r="J39" s="1">
        <v>0</v>
      </c>
      <c r="K39" s="1">
        <v>4</v>
      </c>
      <c r="L39" s="1">
        <v>4</v>
      </c>
      <c r="M39" s="1">
        <v>4</v>
      </c>
      <c r="N39" s="1">
        <v>4</v>
      </c>
      <c r="O39" s="1">
        <v>4</v>
      </c>
      <c r="P39" s="6">
        <f>SUM(Таблица223[[#This Row],[1]:[10]])</f>
        <v>30</v>
      </c>
      <c r="Q39"/>
    </row>
    <row r="40" spans="1:17" x14ac:dyDescent="0.3">
      <c r="A40" t="s">
        <v>484</v>
      </c>
      <c r="B40" s="12" t="s">
        <v>28</v>
      </c>
      <c r="C40" t="s">
        <v>29</v>
      </c>
      <c r="D40" s="12" t="s">
        <v>210</v>
      </c>
      <c r="E40" s="1">
        <v>9</v>
      </c>
      <c r="F40" s="9">
        <v>0</v>
      </c>
      <c r="G40" s="1">
        <v>0</v>
      </c>
      <c r="H40" s="1">
        <v>0</v>
      </c>
      <c r="I40" s="1">
        <v>10</v>
      </c>
      <c r="J40" s="1">
        <v>10</v>
      </c>
      <c r="K40" s="1">
        <v>0</v>
      </c>
      <c r="L40" s="1">
        <v>4</v>
      </c>
      <c r="M40" s="1">
        <v>4</v>
      </c>
      <c r="N40" s="1">
        <v>0</v>
      </c>
      <c r="O40" s="1">
        <v>0</v>
      </c>
      <c r="P40" s="6">
        <f>SUM(Таблица223[[#This Row],[1]:[10]])</f>
        <v>28</v>
      </c>
      <c r="Q40"/>
    </row>
    <row r="41" spans="1:17" x14ac:dyDescent="0.3">
      <c r="A41" t="s">
        <v>544</v>
      </c>
      <c r="B41" s="12" t="s">
        <v>86</v>
      </c>
      <c r="C41" t="s">
        <v>87</v>
      </c>
      <c r="D41" s="12" t="s">
        <v>257</v>
      </c>
      <c r="E41" s="1">
        <v>9</v>
      </c>
      <c r="F41" s="9">
        <v>10</v>
      </c>
      <c r="G41" s="1">
        <v>10</v>
      </c>
      <c r="H41" s="1">
        <v>0</v>
      </c>
      <c r="I41" s="1">
        <v>0</v>
      </c>
      <c r="J41" s="1">
        <v>0</v>
      </c>
      <c r="K41" s="1">
        <v>0</v>
      </c>
      <c r="L41" s="1">
        <v>4</v>
      </c>
      <c r="M41" s="1">
        <v>4</v>
      </c>
      <c r="N41" s="1">
        <v>0</v>
      </c>
      <c r="O41" s="1">
        <v>0</v>
      </c>
      <c r="P41" s="6">
        <f>SUM(Таблица223[[#This Row],[1]:[10]])</f>
        <v>28</v>
      </c>
      <c r="Q41"/>
    </row>
    <row r="42" spans="1:17" x14ac:dyDescent="0.3">
      <c r="A42" t="s">
        <v>736</v>
      </c>
      <c r="B42" s="12" t="s">
        <v>78</v>
      </c>
      <c r="C42" t="s">
        <v>188</v>
      </c>
      <c r="D42" s="12" t="s">
        <v>428</v>
      </c>
      <c r="E42" s="1">
        <v>9</v>
      </c>
      <c r="F42" s="9">
        <v>0</v>
      </c>
      <c r="G42" s="1">
        <v>10</v>
      </c>
      <c r="H42" s="1">
        <v>0</v>
      </c>
      <c r="I42" s="1">
        <v>10</v>
      </c>
      <c r="J42" s="1">
        <v>0</v>
      </c>
      <c r="K42" s="1">
        <v>0</v>
      </c>
      <c r="L42" s="1">
        <v>4</v>
      </c>
      <c r="M42" s="1">
        <v>0</v>
      </c>
      <c r="N42" s="1">
        <v>4</v>
      </c>
      <c r="O42" s="1">
        <v>0</v>
      </c>
      <c r="P42" s="6">
        <f>SUM(Таблица223[[#This Row],[1]:[10]])</f>
        <v>28</v>
      </c>
      <c r="Q42"/>
    </row>
    <row r="43" spans="1:17" x14ac:dyDescent="0.3">
      <c r="A43" t="s">
        <v>586</v>
      </c>
      <c r="B43" s="12" t="s">
        <v>5</v>
      </c>
      <c r="D43" s="12" t="s">
        <v>296</v>
      </c>
      <c r="E43" s="1">
        <v>9</v>
      </c>
      <c r="F43" s="9">
        <v>0</v>
      </c>
      <c r="G43" s="1">
        <v>10</v>
      </c>
      <c r="H43" s="1">
        <v>0</v>
      </c>
      <c r="I43" s="1">
        <v>0</v>
      </c>
      <c r="J43" s="1">
        <v>0</v>
      </c>
      <c r="K43" s="1">
        <v>4</v>
      </c>
      <c r="L43" s="1">
        <v>4</v>
      </c>
      <c r="M43" s="1">
        <v>0</v>
      </c>
      <c r="N43" s="1">
        <v>4</v>
      </c>
      <c r="O43" s="1">
        <v>3</v>
      </c>
      <c r="P43" s="6">
        <f>SUM(Таблица223[[#This Row],[1]:[10]])</f>
        <v>25</v>
      </c>
      <c r="Q43"/>
    </row>
    <row r="44" spans="1:17" x14ac:dyDescent="0.3">
      <c r="A44" t="s">
        <v>583</v>
      </c>
      <c r="B44" s="12" t="s">
        <v>116</v>
      </c>
      <c r="C44" t="s">
        <v>117</v>
      </c>
      <c r="D44" s="12" t="s">
        <v>293</v>
      </c>
      <c r="E44" s="1">
        <v>9</v>
      </c>
      <c r="F44" s="9">
        <v>0</v>
      </c>
      <c r="G44" s="1">
        <v>10</v>
      </c>
      <c r="H44" s="1">
        <v>0</v>
      </c>
      <c r="I44" s="1">
        <v>0</v>
      </c>
      <c r="J44" s="1">
        <v>0</v>
      </c>
      <c r="K44" s="1">
        <v>0</v>
      </c>
      <c r="L44" s="1">
        <v>4</v>
      </c>
      <c r="M44" s="1">
        <v>4</v>
      </c>
      <c r="N44" s="1">
        <v>4</v>
      </c>
      <c r="O44" s="1">
        <v>0</v>
      </c>
      <c r="P44" s="6">
        <f>SUM(Таблица223[[#This Row],[1]:[10]])</f>
        <v>22</v>
      </c>
      <c r="Q44"/>
    </row>
    <row r="45" spans="1:17" x14ac:dyDescent="0.3">
      <c r="A45" t="s">
        <v>673</v>
      </c>
      <c r="B45" s="12" t="s">
        <v>5</v>
      </c>
      <c r="C45" t="s">
        <v>6</v>
      </c>
      <c r="D45" s="12" t="s">
        <v>379</v>
      </c>
      <c r="E45" s="1">
        <v>9</v>
      </c>
      <c r="F45" s="9">
        <v>0</v>
      </c>
      <c r="G45" s="1">
        <v>0</v>
      </c>
      <c r="H45" s="1">
        <v>0</v>
      </c>
      <c r="I45" s="1">
        <v>10</v>
      </c>
      <c r="J45" s="1">
        <v>0</v>
      </c>
      <c r="K45" s="1">
        <v>0</v>
      </c>
      <c r="L45" s="1">
        <v>4</v>
      </c>
      <c r="M45" s="1">
        <v>4</v>
      </c>
      <c r="N45" s="1">
        <v>4</v>
      </c>
      <c r="O45" s="1">
        <v>0</v>
      </c>
      <c r="P45" s="6">
        <f>SUM(Таблица223[[#This Row],[1]:[10]])</f>
        <v>22</v>
      </c>
      <c r="Q45"/>
    </row>
    <row r="46" spans="1:17" x14ac:dyDescent="0.3">
      <c r="A46" t="s">
        <v>686</v>
      </c>
      <c r="B46" s="12" t="s">
        <v>5</v>
      </c>
      <c r="C46" t="s">
        <v>6</v>
      </c>
      <c r="D46" s="12" t="s">
        <v>219</v>
      </c>
      <c r="E46" s="1">
        <v>9</v>
      </c>
      <c r="F46" s="9">
        <v>0</v>
      </c>
      <c r="G46" s="1">
        <v>0</v>
      </c>
      <c r="H46" s="1">
        <v>0</v>
      </c>
      <c r="I46" s="1">
        <v>0</v>
      </c>
      <c r="J46" s="1">
        <v>10</v>
      </c>
      <c r="K46" s="1">
        <v>4</v>
      </c>
      <c r="L46" s="1">
        <v>0</v>
      </c>
      <c r="M46" s="1">
        <v>4</v>
      </c>
      <c r="N46" s="1">
        <v>0</v>
      </c>
      <c r="O46" s="1">
        <v>4</v>
      </c>
      <c r="P46" s="6">
        <f>SUM(Таблица223[[#This Row],[1]:[10]])</f>
        <v>22</v>
      </c>
      <c r="Q46"/>
    </row>
    <row r="47" spans="1:17" x14ac:dyDescent="0.3">
      <c r="A47" t="s">
        <v>622</v>
      </c>
      <c r="B47" s="12" t="s">
        <v>24</v>
      </c>
      <c r="C47" t="s">
        <v>80</v>
      </c>
      <c r="D47" s="12" t="s">
        <v>254</v>
      </c>
      <c r="E47" s="1">
        <v>9</v>
      </c>
      <c r="F47" s="9">
        <v>10</v>
      </c>
      <c r="G47" s="1">
        <v>0</v>
      </c>
      <c r="H47" s="1">
        <v>0</v>
      </c>
      <c r="I47" s="1">
        <v>10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6">
        <f>SUM(Таблица223[[#This Row],[1]:[10]])</f>
        <v>20</v>
      </c>
      <c r="Q47"/>
    </row>
    <row r="48" spans="1:17" x14ac:dyDescent="0.3">
      <c r="A48" t="s">
        <v>755</v>
      </c>
      <c r="B48" s="12" t="s">
        <v>114</v>
      </c>
      <c r="C48" t="s">
        <v>195</v>
      </c>
      <c r="D48" s="12" t="s">
        <v>442</v>
      </c>
      <c r="E48" s="1">
        <v>9</v>
      </c>
      <c r="F48" s="9">
        <v>0</v>
      </c>
      <c r="G48" s="1">
        <v>10</v>
      </c>
      <c r="H48" s="1">
        <v>0</v>
      </c>
      <c r="I48" s="1">
        <v>10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6">
        <f>SUM(Таблица223[[#This Row],[1]:[10]])</f>
        <v>20</v>
      </c>
      <c r="Q48"/>
    </row>
    <row r="49" spans="1:17" x14ac:dyDescent="0.3">
      <c r="A49" t="s">
        <v>496</v>
      </c>
      <c r="B49" s="12" t="s">
        <v>43</v>
      </c>
      <c r="C49" t="s">
        <v>44</v>
      </c>
      <c r="D49" s="12" t="s">
        <v>221</v>
      </c>
      <c r="E49" s="1">
        <v>9</v>
      </c>
      <c r="F49" s="9">
        <v>0</v>
      </c>
      <c r="G49" s="1">
        <v>10</v>
      </c>
      <c r="H49" s="1">
        <v>0</v>
      </c>
      <c r="I49" s="1">
        <v>0</v>
      </c>
      <c r="J49" s="1">
        <v>0</v>
      </c>
      <c r="K49" s="1">
        <v>0</v>
      </c>
      <c r="L49" s="1">
        <v>4</v>
      </c>
      <c r="M49" s="1">
        <v>0</v>
      </c>
      <c r="N49" s="1">
        <v>4</v>
      </c>
      <c r="O49" s="1">
        <v>0</v>
      </c>
      <c r="P49" s="6">
        <f>SUM(Таблица223[[#This Row],[1]:[10]])</f>
        <v>18</v>
      </c>
      <c r="Q49"/>
    </row>
    <row r="50" spans="1:17" x14ac:dyDescent="0.3">
      <c r="A50" t="s">
        <v>528</v>
      </c>
      <c r="B50" s="12" t="s">
        <v>75</v>
      </c>
      <c r="C50" t="s">
        <v>76</v>
      </c>
      <c r="D50" s="12" t="s">
        <v>249</v>
      </c>
      <c r="E50" s="1">
        <v>9</v>
      </c>
      <c r="F50" s="9">
        <v>0</v>
      </c>
      <c r="G50" s="1">
        <v>0</v>
      </c>
      <c r="H50" s="1">
        <v>0</v>
      </c>
      <c r="I50" s="1">
        <v>10</v>
      </c>
      <c r="J50" s="1">
        <v>0</v>
      </c>
      <c r="K50" s="1">
        <v>0</v>
      </c>
      <c r="L50" s="1">
        <v>4</v>
      </c>
      <c r="M50" s="1">
        <v>0</v>
      </c>
      <c r="N50" s="1">
        <v>4</v>
      </c>
      <c r="O50" s="1">
        <v>0</v>
      </c>
      <c r="P50" s="6">
        <f>SUM(Таблица223[[#This Row],[1]:[10]])</f>
        <v>18</v>
      </c>
      <c r="Q50"/>
    </row>
    <row r="51" spans="1:17" x14ac:dyDescent="0.3">
      <c r="A51" t="s">
        <v>538</v>
      </c>
      <c r="B51" s="12" t="s">
        <v>24</v>
      </c>
      <c r="C51" t="s">
        <v>82</v>
      </c>
      <c r="D51" s="12" t="s">
        <v>254</v>
      </c>
      <c r="E51" s="1">
        <v>9</v>
      </c>
      <c r="F51" s="9">
        <v>0</v>
      </c>
      <c r="G51" s="1">
        <v>0</v>
      </c>
      <c r="H51" s="1">
        <v>0</v>
      </c>
      <c r="I51" s="1">
        <v>10</v>
      </c>
      <c r="J51" s="1">
        <v>0</v>
      </c>
      <c r="K51" s="1">
        <v>0</v>
      </c>
      <c r="L51" s="1">
        <v>4</v>
      </c>
      <c r="M51" s="1">
        <v>0</v>
      </c>
      <c r="N51" s="1">
        <v>4</v>
      </c>
      <c r="O51" s="1">
        <v>0</v>
      </c>
      <c r="P51" s="6">
        <f>SUM(Таблица223[[#This Row],[1]:[10]])</f>
        <v>18</v>
      </c>
      <c r="Q51"/>
    </row>
    <row r="52" spans="1:17" x14ac:dyDescent="0.3">
      <c r="A52" t="s">
        <v>542</v>
      </c>
      <c r="B52" s="12" t="s">
        <v>43</v>
      </c>
      <c r="C52" t="s">
        <v>85</v>
      </c>
      <c r="D52" s="12" t="s">
        <v>221</v>
      </c>
      <c r="E52" s="1">
        <v>9</v>
      </c>
      <c r="F52" s="9">
        <v>0</v>
      </c>
      <c r="G52" s="1">
        <v>10</v>
      </c>
      <c r="H52" s="1">
        <v>0</v>
      </c>
      <c r="I52" s="1">
        <v>0</v>
      </c>
      <c r="J52" s="1">
        <v>0</v>
      </c>
      <c r="K52" s="1">
        <v>0</v>
      </c>
      <c r="L52" s="1">
        <v>4</v>
      </c>
      <c r="M52" s="1">
        <v>0</v>
      </c>
      <c r="N52" s="1">
        <v>4</v>
      </c>
      <c r="O52" s="1">
        <v>0</v>
      </c>
      <c r="P52" s="6">
        <f>SUM(Таблица223[[#This Row],[1]:[10]])</f>
        <v>18</v>
      </c>
      <c r="Q52"/>
    </row>
    <row r="53" spans="1:17" x14ac:dyDescent="0.3">
      <c r="A53" t="s">
        <v>591</v>
      </c>
      <c r="B53" s="12" t="s">
        <v>43</v>
      </c>
      <c r="C53" t="s">
        <v>85</v>
      </c>
      <c r="D53" s="12" t="s">
        <v>221</v>
      </c>
      <c r="E53" s="1">
        <v>9</v>
      </c>
      <c r="F53" s="9">
        <v>0</v>
      </c>
      <c r="G53" s="1">
        <v>10</v>
      </c>
      <c r="H53" s="1">
        <v>0</v>
      </c>
      <c r="I53" s="1">
        <v>0</v>
      </c>
      <c r="J53" s="1">
        <v>0</v>
      </c>
      <c r="K53" s="1">
        <v>0</v>
      </c>
      <c r="L53" s="1">
        <v>4</v>
      </c>
      <c r="M53" s="1">
        <v>0</v>
      </c>
      <c r="N53" s="1">
        <v>4</v>
      </c>
      <c r="O53" s="1">
        <v>0</v>
      </c>
      <c r="P53" s="6">
        <f>SUM(Таблица223[[#This Row],[1]:[10]])</f>
        <v>18</v>
      </c>
      <c r="Q53"/>
    </row>
    <row r="54" spans="1:17" x14ac:dyDescent="0.3">
      <c r="A54" t="s">
        <v>540</v>
      </c>
      <c r="B54" s="12" t="s">
        <v>5</v>
      </c>
      <c r="C54" t="s">
        <v>6</v>
      </c>
      <c r="D54" s="12" t="s">
        <v>255</v>
      </c>
      <c r="E54" s="1">
        <v>9</v>
      </c>
      <c r="F54" s="9">
        <v>0</v>
      </c>
      <c r="G54" s="1">
        <v>0</v>
      </c>
      <c r="H54" s="1">
        <v>0</v>
      </c>
      <c r="I54" s="1">
        <v>0</v>
      </c>
      <c r="J54" s="1">
        <v>10</v>
      </c>
      <c r="K54" s="1">
        <v>0</v>
      </c>
      <c r="L54" s="1">
        <v>4</v>
      </c>
      <c r="M54" s="1">
        <v>0</v>
      </c>
      <c r="N54" s="1">
        <v>0</v>
      </c>
      <c r="O54" s="1">
        <v>0</v>
      </c>
      <c r="P54" s="6">
        <f>SUM(Таблица223[[#This Row],[1]:[10]])</f>
        <v>14</v>
      </c>
      <c r="Q54"/>
    </row>
    <row r="55" spans="1:17" x14ac:dyDescent="0.3">
      <c r="A55" t="s">
        <v>597</v>
      </c>
      <c r="B55" s="12" t="s">
        <v>308</v>
      </c>
      <c r="C55" t="s">
        <v>125</v>
      </c>
      <c r="D55" s="12" t="s">
        <v>307</v>
      </c>
      <c r="E55" s="1">
        <v>9</v>
      </c>
      <c r="F55" s="9">
        <v>0</v>
      </c>
      <c r="G55" s="1">
        <v>0</v>
      </c>
      <c r="H55" s="1">
        <v>0</v>
      </c>
      <c r="I55" s="1">
        <v>10</v>
      </c>
      <c r="J55" s="1">
        <v>0</v>
      </c>
      <c r="K55" s="1">
        <v>0</v>
      </c>
      <c r="L55" s="1">
        <v>0</v>
      </c>
      <c r="M55" s="1">
        <v>0</v>
      </c>
      <c r="N55" s="1">
        <v>4</v>
      </c>
      <c r="O55" s="1">
        <v>0</v>
      </c>
      <c r="P55" s="6">
        <f>SUM(Таблица223[[#This Row],[1]:[10]])</f>
        <v>14</v>
      </c>
      <c r="Q55"/>
    </row>
    <row r="56" spans="1:17" x14ac:dyDescent="0.3">
      <c r="A56" t="s">
        <v>615</v>
      </c>
      <c r="B56" s="12" t="s">
        <v>47</v>
      </c>
      <c r="C56" t="s">
        <v>137</v>
      </c>
      <c r="D56" s="12" t="s">
        <v>325</v>
      </c>
      <c r="E56" s="1">
        <v>9</v>
      </c>
      <c r="F56" s="9">
        <v>0</v>
      </c>
      <c r="G56" s="1">
        <v>10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4</v>
      </c>
      <c r="N56" s="1">
        <v>0</v>
      </c>
      <c r="O56" s="1">
        <v>0</v>
      </c>
      <c r="P56" s="6">
        <f>SUM(Таблица223[[#This Row],[1]:[10]])</f>
        <v>14</v>
      </c>
      <c r="Q56"/>
    </row>
    <row r="57" spans="1:17" x14ac:dyDescent="0.3">
      <c r="A57" t="s">
        <v>625</v>
      </c>
      <c r="B57" s="12" t="s">
        <v>333</v>
      </c>
      <c r="C57" t="s">
        <v>141</v>
      </c>
      <c r="D57" s="12" t="s">
        <v>332</v>
      </c>
      <c r="E57" s="1">
        <v>9</v>
      </c>
      <c r="F57" s="9">
        <v>0</v>
      </c>
      <c r="G57" s="1">
        <v>10</v>
      </c>
      <c r="H57" s="1">
        <v>0</v>
      </c>
      <c r="I57" s="1">
        <v>0</v>
      </c>
      <c r="J57" s="1">
        <v>0</v>
      </c>
      <c r="K57" s="1">
        <v>0</v>
      </c>
      <c r="L57" s="1">
        <v>4</v>
      </c>
      <c r="M57" s="1">
        <v>0</v>
      </c>
      <c r="N57" s="1">
        <v>0</v>
      </c>
      <c r="O57" s="1">
        <v>0</v>
      </c>
      <c r="P57" s="6">
        <f>SUM(Таблица223[[#This Row],[1]:[10]])</f>
        <v>14</v>
      </c>
      <c r="Q57"/>
    </row>
    <row r="58" spans="1:17" x14ac:dyDescent="0.3">
      <c r="A58" t="s">
        <v>635</v>
      </c>
      <c r="B58" s="12" t="s">
        <v>114</v>
      </c>
      <c r="C58" t="s">
        <v>147</v>
      </c>
      <c r="D58" s="12" t="s">
        <v>341</v>
      </c>
      <c r="E58" s="1">
        <v>9</v>
      </c>
      <c r="F58" s="9">
        <v>0</v>
      </c>
      <c r="G58" s="1">
        <v>0</v>
      </c>
      <c r="H58" s="1">
        <v>0</v>
      </c>
      <c r="I58" s="1">
        <v>10</v>
      </c>
      <c r="J58" s="1">
        <v>0</v>
      </c>
      <c r="K58" s="1">
        <v>4</v>
      </c>
      <c r="L58" s="1">
        <v>0</v>
      </c>
      <c r="M58" s="1">
        <v>0</v>
      </c>
      <c r="N58" s="1">
        <v>0</v>
      </c>
      <c r="O58" s="1">
        <v>0</v>
      </c>
      <c r="P58" s="6">
        <f>SUM(Таблица223[[#This Row],[1]:[10]])</f>
        <v>14</v>
      </c>
      <c r="Q58"/>
    </row>
    <row r="59" spans="1:17" x14ac:dyDescent="0.3">
      <c r="A59" t="s">
        <v>741</v>
      </c>
      <c r="B59" s="12" t="s">
        <v>43</v>
      </c>
      <c r="C59" t="s">
        <v>171</v>
      </c>
      <c r="D59" s="12" t="s">
        <v>432</v>
      </c>
      <c r="E59" s="1">
        <v>9</v>
      </c>
      <c r="F59" s="9">
        <v>0</v>
      </c>
      <c r="G59" s="1">
        <v>0</v>
      </c>
      <c r="H59" s="1">
        <v>0</v>
      </c>
      <c r="I59" s="1">
        <v>10</v>
      </c>
      <c r="J59" s="1">
        <v>0</v>
      </c>
      <c r="K59" s="1">
        <v>0</v>
      </c>
      <c r="L59" s="1">
        <v>0</v>
      </c>
      <c r="M59" s="1">
        <v>0</v>
      </c>
      <c r="N59" s="1">
        <v>4</v>
      </c>
      <c r="O59" s="1">
        <v>0</v>
      </c>
      <c r="P59" s="6">
        <f>SUM(Таблица223[[#This Row],[1]:[10]])</f>
        <v>14</v>
      </c>
      <c r="Q59"/>
    </row>
    <row r="60" spans="1:17" x14ac:dyDescent="0.3">
      <c r="A60" t="s">
        <v>750</v>
      </c>
      <c r="B60" s="12" t="s">
        <v>43</v>
      </c>
      <c r="C60" t="s">
        <v>194</v>
      </c>
      <c r="D60" s="12" t="s">
        <v>440</v>
      </c>
      <c r="E60" s="1">
        <v>9</v>
      </c>
      <c r="F60" s="9">
        <v>0</v>
      </c>
      <c r="G60" s="1">
        <v>10</v>
      </c>
      <c r="H60" s="1">
        <v>0</v>
      </c>
      <c r="I60" s="1">
        <v>0</v>
      </c>
      <c r="J60" s="1">
        <v>0</v>
      </c>
      <c r="K60" s="1">
        <v>0</v>
      </c>
      <c r="L60" s="1">
        <v>4</v>
      </c>
      <c r="M60" s="1">
        <v>0</v>
      </c>
      <c r="N60" s="1">
        <v>0</v>
      </c>
      <c r="O60" s="1">
        <v>0</v>
      </c>
      <c r="P60" s="6">
        <f>SUM(Таблица223[[#This Row],[1]:[10]])</f>
        <v>14</v>
      </c>
      <c r="Q60"/>
    </row>
    <row r="61" spans="1:17" x14ac:dyDescent="0.3">
      <c r="A61" t="s">
        <v>680</v>
      </c>
      <c r="B61" s="12" t="s">
        <v>34</v>
      </c>
      <c r="C61" t="s">
        <v>168</v>
      </c>
      <c r="D61" s="12" t="s">
        <v>386</v>
      </c>
      <c r="E61" s="1">
        <v>9</v>
      </c>
      <c r="F61" s="9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4</v>
      </c>
      <c r="M61" s="1">
        <v>0</v>
      </c>
      <c r="N61" s="1">
        <v>4</v>
      </c>
      <c r="O61" s="1">
        <v>4</v>
      </c>
      <c r="P61" s="6">
        <f>SUM(Таблица223[[#This Row],[1]:[10]])</f>
        <v>12</v>
      </c>
      <c r="Q61"/>
    </row>
    <row r="62" spans="1:17" x14ac:dyDescent="0.3">
      <c r="A62" t="s">
        <v>663</v>
      </c>
      <c r="B62" s="12" t="s">
        <v>311</v>
      </c>
      <c r="C62" t="s">
        <v>161</v>
      </c>
      <c r="D62" s="12" t="s">
        <v>371</v>
      </c>
      <c r="E62" s="1">
        <v>9</v>
      </c>
      <c r="F62" s="9">
        <v>10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6">
        <f>SUM(Таблица223[[#This Row],[1]:[10]])</f>
        <v>10</v>
      </c>
      <c r="Q62"/>
    </row>
    <row r="63" spans="1:17" x14ac:dyDescent="0.3">
      <c r="A63" t="s">
        <v>690</v>
      </c>
      <c r="B63" s="12" t="s">
        <v>43</v>
      </c>
      <c r="C63" t="s">
        <v>171</v>
      </c>
      <c r="D63" s="12" t="s">
        <v>394</v>
      </c>
      <c r="E63" s="1">
        <v>9</v>
      </c>
      <c r="F63" s="9">
        <v>0</v>
      </c>
      <c r="G63" s="1">
        <v>10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6">
        <f>SUM(Таблица223[[#This Row],[1]:[10]])</f>
        <v>10</v>
      </c>
      <c r="Q63"/>
    </row>
    <row r="64" spans="1:17" x14ac:dyDescent="0.3">
      <c r="A64" t="s">
        <v>547</v>
      </c>
      <c r="B64" s="12" t="s">
        <v>5</v>
      </c>
      <c r="C64" t="s">
        <v>6</v>
      </c>
      <c r="D64" s="12" t="s">
        <v>259</v>
      </c>
      <c r="E64" s="1">
        <v>9</v>
      </c>
      <c r="F64" s="9">
        <v>0</v>
      </c>
      <c r="G64" s="1">
        <v>0</v>
      </c>
      <c r="H64" s="1">
        <v>0</v>
      </c>
      <c r="I64" s="1">
        <v>0</v>
      </c>
      <c r="J64" s="1">
        <v>0</v>
      </c>
      <c r="K64" s="1">
        <v>4</v>
      </c>
      <c r="L64" s="1">
        <v>4</v>
      </c>
      <c r="M64" s="1">
        <v>0</v>
      </c>
      <c r="N64" s="1">
        <v>0</v>
      </c>
      <c r="O64" s="1">
        <v>0</v>
      </c>
      <c r="P64" s="6">
        <f>SUM(Таблица223[[#This Row],[1]:[10]])</f>
        <v>8</v>
      </c>
      <c r="Q64"/>
    </row>
    <row r="65" spans="1:17" x14ac:dyDescent="0.3">
      <c r="A65" t="s">
        <v>550</v>
      </c>
      <c r="B65" s="12" t="s">
        <v>90</v>
      </c>
      <c r="C65" t="s">
        <v>91</v>
      </c>
      <c r="D65" s="12" t="s">
        <v>262</v>
      </c>
      <c r="E65" s="1">
        <v>9</v>
      </c>
      <c r="F65" s="9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4</v>
      </c>
      <c r="M65" s="1">
        <v>4</v>
      </c>
      <c r="N65" s="1">
        <v>0</v>
      </c>
      <c r="O65" s="1">
        <v>0</v>
      </c>
      <c r="P65" s="6">
        <f>SUM(Таблица223[[#This Row],[1]:[10]])</f>
        <v>8</v>
      </c>
      <c r="Q65"/>
    </row>
    <row r="66" spans="1:17" x14ac:dyDescent="0.3">
      <c r="A66" t="s">
        <v>571</v>
      </c>
      <c r="B66" s="12" t="s">
        <v>19</v>
      </c>
      <c r="C66" t="s">
        <v>104</v>
      </c>
      <c r="D66" s="12" t="s">
        <v>281</v>
      </c>
      <c r="E66" s="1">
        <v>9</v>
      </c>
      <c r="F66" s="9">
        <v>0</v>
      </c>
      <c r="G66" s="1">
        <v>0</v>
      </c>
      <c r="H66" s="1">
        <v>0</v>
      </c>
      <c r="I66" s="1">
        <v>0</v>
      </c>
      <c r="J66" s="1">
        <v>0</v>
      </c>
      <c r="K66" s="1">
        <v>4</v>
      </c>
      <c r="L66" s="1">
        <v>0</v>
      </c>
      <c r="M66" s="1">
        <v>0</v>
      </c>
      <c r="N66" s="1">
        <v>0</v>
      </c>
      <c r="O66" s="1">
        <v>0</v>
      </c>
      <c r="P66" s="6">
        <f>SUM(Таблица223[[#This Row],[1]:[10]])</f>
        <v>4</v>
      </c>
      <c r="Q66"/>
    </row>
    <row r="67" spans="1:17" x14ac:dyDescent="0.3">
      <c r="A67" t="s">
        <v>584</v>
      </c>
      <c r="B67" s="12" t="s">
        <v>295</v>
      </c>
      <c r="C67" t="s">
        <v>118</v>
      </c>
      <c r="D67" s="12" t="s">
        <v>294</v>
      </c>
      <c r="E67" s="1">
        <v>9</v>
      </c>
      <c r="F67" s="9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4</v>
      </c>
      <c r="M67" s="1">
        <v>0</v>
      </c>
      <c r="N67" s="1">
        <v>0</v>
      </c>
      <c r="O67" s="1">
        <v>0</v>
      </c>
      <c r="P67" s="6">
        <f>SUM(Таблица223[[#This Row],[1]:[10]])</f>
        <v>4</v>
      </c>
      <c r="Q67"/>
    </row>
    <row r="68" spans="1:17" x14ac:dyDescent="0.3">
      <c r="A68" t="s">
        <v>600</v>
      </c>
      <c r="B68" s="12" t="s">
        <v>311</v>
      </c>
      <c r="C68" t="s">
        <v>127</v>
      </c>
      <c r="D68" s="12" t="s">
        <v>310</v>
      </c>
      <c r="E68" s="1">
        <v>9</v>
      </c>
      <c r="F68" s="9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4</v>
      </c>
      <c r="M68" s="1">
        <v>0</v>
      </c>
      <c r="N68" s="1">
        <v>0</v>
      </c>
      <c r="O68" s="1">
        <v>0</v>
      </c>
      <c r="P68" s="6">
        <f>SUM(Таблица223[[#This Row],[1]:[10]])</f>
        <v>4</v>
      </c>
      <c r="Q68"/>
    </row>
    <row r="69" spans="1:17" x14ac:dyDescent="0.3">
      <c r="A69" t="s">
        <v>649</v>
      </c>
      <c r="B69" s="12" t="s">
        <v>5</v>
      </c>
      <c r="C69" t="s">
        <v>6</v>
      </c>
      <c r="D69" s="12" t="s">
        <v>356</v>
      </c>
      <c r="E69" s="1">
        <v>9</v>
      </c>
      <c r="F69" s="9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4</v>
      </c>
      <c r="M69" s="1">
        <v>0</v>
      </c>
      <c r="N69" s="1">
        <v>0</v>
      </c>
      <c r="O69" s="1">
        <v>0</v>
      </c>
      <c r="P69" s="6">
        <f>SUM(Таблица223[[#This Row],[1]:[10]])</f>
        <v>4</v>
      </c>
      <c r="Q69"/>
    </row>
    <row r="70" spans="1:17" x14ac:dyDescent="0.3">
      <c r="A70" t="s">
        <v>705</v>
      </c>
      <c r="B70" s="12" t="s">
        <v>52</v>
      </c>
      <c r="C70" t="s">
        <v>174</v>
      </c>
      <c r="D70" s="12" t="s">
        <v>406</v>
      </c>
      <c r="E70" s="1">
        <v>9</v>
      </c>
      <c r="F70" s="9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4</v>
      </c>
      <c r="M70" s="1">
        <v>0</v>
      </c>
      <c r="N70" s="1">
        <v>0</v>
      </c>
      <c r="O70" s="1">
        <v>0</v>
      </c>
      <c r="P70" s="6">
        <f>SUM(Таблица223[[#This Row],[1]:[10]])</f>
        <v>4</v>
      </c>
      <c r="Q70"/>
    </row>
    <row r="71" spans="1:17" x14ac:dyDescent="0.3">
      <c r="A71" t="s">
        <v>737</v>
      </c>
      <c r="B71" s="12" t="s">
        <v>315</v>
      </c>
      <c r="C71" t="s">
        <v>145</v>
      </c>
      <c r="D71" s="12" t="s">
        <v>429</v>
      </c>
      <c r="E71" s="1">
        <v>9</v>
      </c>
      <c r="F71" s="9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4</v>
      </c>
      <c r="N71" s="1">
        <v>0</v>
      </c>
      <c r="O71" s="1">
        <v>0</v>
      </c>
      <c r="P71" s="6">
        <f>SUM(Таблица223[[#This Row],[1]:[10]])</f>
        <v>4</v>
      </c>
      <c r="Q71"/>
    </row>
    <row r="72" spans="1:17" x14ac:dyDescent="0.3">
      <c r="A72" t="s">
        <v>573</v>
      </c>
      <c r="B72" s="12" t="s">
        <v>1</v>
      </c>
      <c r="C72" t="s">
        <v>106</v>
      </c>
      <c r="D72" s="12" t="s">
        <v>284</v>
      </c>
      <c r="E72" s="1">
        <v>9</v>
      </c>
      <c r="F72" s="9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0</v>
      </c>
      <c r="P72" s="6">
        <f>SUM(Таблица223[[#This Row],[1]:[10]])</f>
        <v>0</v>
      </c>
      <c r="Q72"/>
    </row>
    <row r="73" spans="1:17" x14ac:dyDescent="0.3">
      <c r="A73" t="s">
        <v>610</v>
      </c>
      <c r="B73" s="12" t="s">
        <v>43</v>
      </c>
      <c r="C73" t="s">
        <v>102</v>
      </c>
      <c r="D73" s="12" t="s">
        <v>321</v>
      </c>
      <c r="E73" s="1">
        <v>9</v>
      </c>
      <c r="F73" s="9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6">
        <f>SUM(Таблица223[[#This Row],[1]:[10]])</f>
        <v>0</v>
      </c>
      <c r="Q73"/>
    </row>
    <row r="74" spans="1:17" x14ac:dyDescent="0.3">
      <c r="A74" t="s">
        <v>670</v>
      </c>
      <c r="B74" s="12" t="s">
        <v>98</v>
      </c>
      <c r="C74" t="s">
        <v>162</v>
      </c>
      <c r="D74" s="12" t="s">
        <v>376</v>
      </c>
      <c r="E74" s="1">
        <v>9</v>
      </c>
      <c r="F74" s="9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6">
        <f>SUM(Таблица223[[#This Row],[1]:[10]])</f>
        <v>0</v>
      </c>
      <c r="Q74"/>
    </row>
    <row r="75" spans="1:17" x14ac:dyDescent="0.3">
      <c r="A75" t="s">
        <v>714</v>
      </c>
      <c r="B75" s="12" t="s">
        <v>311</v>
      </c>
      <c r="C75" t="s">
        <v>161</v>
      </c>
      <c r="D75" s="12" t="s">
        <v>415</v>
      </c>
      <c r="E75" s="1">
        <v>9</v>
      </c>
      <c r="F75" s="9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6">
        <f>SUM(Таблица223[[#This Row],[1]:[10]])</f>
        <v>0</v>
      </c>
      <c r="Q75"/>
    </row>
    <row r="76" spans="1:17" x14ac:dyDescent="0.3">
      <c r="A76" t="s">
        <v>717</v>
      </c>
      <c r="B76" s="12" t="s">
        <v>19</v>
      </c>
      <c r="C76" t="s">
        <v>81</v>
      </c>
      <c r="D76" s="12" t="s">
        <v>417</v>
      </c>
      <c r="E76" s="1">
        <v>9</v>
      </c>
      <c r="F76" s="9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6">
        <f>SUM(Таблица223[[#This Row],[1]:[10]])</f>
        <v>0</v>
      </c>
      <c r="Q76"/>
    </row>
    <row r="77" spans="1:17" x14ac:dyDescent="0.3">
      <c r="A77" t="s">
        <v>722</v>
      </c>
      <c r="B77" s="12" t="s">
        <v>98</v>
      </c>
      <c r="C77" t="s">
        <v>184</v>
      </c>
      <c r="D77" s="12" t="s">
        <v>420</v>
      </c>
      <c r="E77" s="1">
        <v>9</v>
      </c>
      <c r="F77" s="9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6">
        <f>SUM(Таблица223[[#This Row],[1]:[10]])</f>
        <v>0</v>
      </c>
      <c r="Q77"/>
    </row>
    <row r="78" spans="1:17" x14ac:dyDescent="0.3">
      <c r="A78" t="s">
        <v>724</v>
      </c>
      <c r="B78" s="12" t="s">
        <v>90</v>
      </c>
      <c r="C78" t="s">
        <v>91</v>
      </c>
      <c r="D78" s="12" t="s">
        <v>262</v>
      </c>
      <c r="E78" s="1">
        <v>9</v>
      </c>
      <c r="F78" s="9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6">
        <f>SUM(Таблица223[[#This Row],[1]:[10]])</f>
        <v>0</v>
      </c>
      <c r="Q78"/>
    </row>
    <row r="79" spans="1:17" x14ac:dyDescent="0.3">
      <c r="A79" s="5" t="s">
        <v>444</v>
      </c>
      <c r="B79" s="14" t="s">
        <v>10</v>
      </c>
      <c r="C79" s="5" t="s">
        <v>130</v>
      </c>
      <c r="D79" s="14" t="s">
        <v>201</v>
      </c>
      <c r="E79" s="4">
        <v>9</v>
      </c>
      <c r="F79" s="11">
        <v>10</v>
      </c>
      <c r="G79" s="4">
        <v>10</v>
      </c>
      <c r="H79" s="4">
        <v>0</v>
      </c>
      <c r="I79" s="4">
        <v>0</v>
      </c>
      <c r="J79" s="4">
        <v>10</v>
      </c>
      <c r="K79" s="4">
        <v>4</v>
      </c>
      <c r="L79" s="4">
        <v>4</v>
      </c>
      <c r="M79" s="4">
        <v>4</v>
      </c>
      <c r="N79" s="4">
        <v>4</v>
      </c>
      <c r="O79" s="4">
        <v>4</v>
      </c>
      <c r="P79" s="8">
        <f>SUM(Таблица223[[#This Row],[1]:[10]])</f>
        <v>50</v>
      </c>
      <c r="Q79" s="5" t="s">
        <v>443</v>
      </c>
    </row>
    <row r="80" spans="1:17" x14ac:dyDescent="0.3">
      <c r="A80" s="5" t="s">
        <v>447</v>
      </c>
      <c r="B80" s="14" t="s">
        <v>10</v>
      </c>
      <c r="C80" s="5" t="s">
        <v>130</v>
      </c>
      <c r="D80" s="14" t="s">
        <v>201</v>
      </c>
      <c r="E80" s="4">
        <v>9</v>
      </c>
      <c r="F80" s="11">
        <v>10</v>
      </c>
      <c r="G80" s="4">
        <v>10</v>
      </c>
      <c r="H80" s="4">
        <v>0</v>
      </c>
      <c r="I80" s="4">
        <v>0</v>
      </c>
      <c r="J80" s="4">
        <v>10</v>
      </c>
      <c r="K80" s="4">
        <v>4</v>
      </c>
      <c r="L80" s="4">
        <v>4</v>
      </c>
      <c r="M80" s="4">
        <v>4</v>
      </c>
      <c r="N80" s="4">
        <v>4</v>
      </c>
      <c r="O80" s="4">
        <v>4</v>
      </c>
      <c r="P80" s="8">
        <f>SUM(Таблица223[[#This Row],[1]:[10]])</f>
        <v>50</v>
      </c>
      <c r="Q80" s="5" t="s">
        <v>443</v>
      </c>
    </row>
    <row r="81" spans="1:17" x14ac:dyDescent="0.3">
      <c r="A81" s="5" t="s">
        <v>448</v>
      </c>
      <c r="B81" s="14" t="s">
        <v>10</v>
      </c>
      <c r="C81" s="5" t="s">
        <v>130</v>
      </c>
      <c r="D81" s="14" t="s">
        <v>201</v>
      </c>
      <c r="E81" s="4">
        <v>9</v>
      </c>
      <c r="F81" s="11">
        <v>10</v>
      </c>
      <c r="G81" s="4">
        <v>10</v>
      </c>
      <c r="H81" s="4">
        <v>0</v>
      </c>
      <c r="I81" s="4">
        <v>0</v>
      </c>
      <c r="J81" s="4">
        <v>10</v>
      </c>
      <c r="K81" s="4">
        <v>4</v>
      </c>
      <c r="L81" s="4">
        <v>4</v>
      </c>
      <c r="M81" s="4">
        <v>4</v>
      </c>
      <c r="N81" s="4">
        <v>4</v>
      </c>
      <c r="O81" s="4">
        <v>4</v>
      </c>
      <c r="P81" s="8">
        <f>SUM(Таблица223[[#This Row],[1]:[10]])</f>
        <v>50</v>
      </c>
      <c r="Q81" s="5" t="s">
        <v>443</v>
      </c>
    </row>
    <row r="82" spans="1:17" x14ac:dyDescent="0.3">
      <c r="A82" s="5" t="s">
        <v>449</v>
      </c>
      <c r="B82" s="14" t="s">
        <v>10</v>
      </c>
      <c r="C82" s="5" t="s">
        <v>130</v>
      </c>
      <c r="D82" s="14" t="s">
        <v>201</v>
      </c>
      <c r="E82" s="4">
        <v>9</v>
      </c>
      <c r="F82" s="11">
        <v>10</v>
      </c>
      <c r="G82" s="4">
        <v>10</v>
      </c>
      <c r="H82" s="4">
        <v>0</v>
      </c>
      <c r="I82" s="4">
        <v>0</v>
      </c>
      <c r="J82" s="4">
        <v>10</v>
      </c>
      <c r="K82" s="4">
        <v>4</v>
      </c>
      <c r="L82" s="4">
        <v>4</v>
      </c>
      <c r="M82" s="4">
        <v>4</v>
      </c>
      <c r="N82" s="4">
        <v>4</v>
      </c>
      <c r="O82" s="4">
        <v>4</v>
      </c>
      <c r="P82" s="8">
        <f>SUM(Таблица223[[#This Row],[1]:[10]])</f>
        <v>50</v>
      </c>
      <c r="Q82" s="5" t="s">
        <v>443</v>
      </c>
    </row>
    <row r="83" spans="1:17" x14ac:dyDescent="0.3">
      <c r="A83" s="5" t="s">
        <v>450</v>
      </c>
      <c r="B83" s="14" t="s">
        <v>10</v>
      </c>
      <c r="C83" s="5" t="s">
        <v>130</v>
      </c>
      <c r="D83" s="14" t="s">
        <v>201</v>
      </c>
      <c r="E83" s="4">
        <v>9</v>
      </c>
      <c r="F83" s="11">
        <v>10</v>
      </c>
      <c r="G83" s="4">
        <v>10</v>
      </c>
      <c r="H83" s="4">
        <v>0</v>
      </c>
      <c r="I83" s="4">
        <v>0</v>
      </c>
      <c r="J83" s="4">
        <v>10</v>
      </c>
      <c r="K83" s="4">
        <v>4</v>
      </c>
      <c r="L83" s="4">
        <v>4</v>
      </c>
      <c r="M83" s="4">
        <v>4</v>
      </c>
      <c r="N83" s="4">
        <v>4</v>
      </c>
      <c r="O83" s="4">
        <v>4</v>
      </c>
      <c r="P83" s="8">
        <f>SUM(Таблица223[[#This Row],[1]:[10]])</f>
        <v>50</v>
      </c>
      <c r="Q83" s="5" t="s">
        <v>443</v>
      </c>
    </row>
    <row r="84" spans="1:17" x14ac:dyDescent="0.3">
      <c r="A84" s="5" t="s">
        <v>451</v>
      </c>
      <c r="B84" s="14" t="s">
        <v>10</v>
      </c>
      <c r="C84" s="5" t="s">
        <v>130</v>
      </c>
      <c r="D84" s="14" t="s">
        <v>201</v>
      </c>
      <c r="E84" s="4">
        <v>9</v>
      </c>
      <c r="F84" s="11">
        <v>10</v>
      </c>
      <c r="G84" s="4">
        <v>10</v>
      </c>
      <c r="H84" s="4">
        <v>0</v>
      </c>
      <c r="I84" s="4">
        <v>0</v>
      </c>
      <c r="J84" s="4">
        <v>10</v>
      </c>
      <c r="K84" s="4">
        <v>4</v>
      </c>
      <c r="L84" s="4">
        <v>4</v>
      </c>
      <c r="M84" s="4">
        <v>4</v>
      </c>
      <c r="N84" s="4">
        <v>4</v>
      </c>
      <c r="O84" s="4">
        <v>4</v>
      </c>
      <c r="P84" s="8">
        <f>SUM(Таблица223[[#This Row],[1]:[10]])</f>
        <v>50</v>
      </c>
      <c r="Q84" s="5" t="s">
        <v>443</v>
      </c>
    </row>
    <row r="85" spans="1:17" x14ac:dyDescent="0.3">
      <c r="A85" s="5" t="s">
        <v>453</v>
      </c>
      <c r="B85" s="14" t="s">
        <v>10</v>
      </c>
      <c r="C85" s="5" t="s">
        <v>130</v>
      </c>
      <c r="D85" s="14" t="s">
        <v>201</v>
      </c>
      <c r="E85" s="4">
        <v>9</v>
      </c>
      <c r="F85" s="11">
        <v>10</v>
      </c>
      <c r="G85" s="4">
        <v>10</v>
      </c>
      <c r="H85" s="4">
        <v>0</v>
      </c>
      <c r="I85" s="4">
        <v>0</v>
      </c>
      <c r="J85" s="4">
        <v>10</v>
      </c>
      <c r="K85" s="4">
        <v>4</v>
      </c>
      <c r="L85" s="4">
        <v>4</v>
      </c>
      <c r="M85" s="4">
        <v>4</v>
      </c>
      <c r="N85" s="4">
        <v>4</v>
      </c>
      <c r="O85" s="4">
        <v>4</v>
      </c>
      <c r="P85" s="8">
        <f>SUM(Таблица223[[#This Row],[1]:[10]])</f>
        <v>50</v>
      </c>
      <c r="Q85" s="5" t="s">
        <v>443</v>
      </c>
    </row>
    <row r="86" spans="1:17" x14ac:dyDescent="0.3">
      <c r="A86" s="5" t="s">
        <v>454</v>
      </c>
      <c r="B86" s="14" t="s">
        <v>10</v>
      </c>
      <c r="C86" s="5" t="s">
        <v>130</v>
      </c>
      <c r="D86" s="14" t="s">
        <v>201</v>
      </c>
      <c r="E86" s="4">
        <v>9</v>
      </c>
      <c r="F86" s="11">
        <v>10</v>
      </c>
      <c r="G86" s="4">
        <v>10</v>
      </c>
      <c r="H86" s="4">
        <v>0</v>
      </c>
      <c r="I86" s="4">
        <v>0</v>
      </c>
      <c r="J86" s="4">
        <v>10</v>
      </c>
      <c r="K86" s="4">
        <v>4</v>
      </c>
      <c r="L86" s="4">
        <v>4</v>
      </c>
      <c r="M86" s="4">
        <v>4</v>
      </c>
      <c r="N86" s="4">
        <v>4</v>
      </c>
      <c r="O86" s="4">
        <v>4</v>
      </c>
      <c r="P86" s="8">
        <f>SUM(Таблица223[[#This Row],[1]:[10]])</f>
        <v>50</v>
      </c>
      <c r="Q86" s="5" t="s">
        <v>443</v>
      </c>
    </row>
    <row r="87" spans="1:17" x14ac:dyDescent="0.3">
      <c r="A87" s="5" t="s">
        <v>456</v>
      </c>
      <c r="B87" s="14" t="s">
        <v>10</v>
      </c>
      <c r="C87" s="5" t="s">
        <v>130</v>
      </c>
      <c r="D87" s="14" t="s">
        <v>201</v>
      </c>
      <c r="E87" s="4">
        <v>9</v>
      </c>
      <c r="F87" s="11">
        <v>10</v>
      </c>
      <c r="G87" s="4">
        <v>10</v>
      </c>
      <c r="H87" s="4">
        <v>0</v>
      </c>
      <c r="I87" s="4">
        <v>0</v>
      </c>
      <c r="J87" s="4">
        <v>10</v>
      </c>
      <c r="K87" s="4">
        <v>4</v>
      </c>
      <c r="L87" s="4">
        <v>4</v>
      </c>
      <c r="M87" s="4">
        <v>4</v>
      </c>
      <c r="N87" s="4">
        <v>4</v>
      </c>
      <c r="O87" s="4">
        <v>4</v>
      </c>
      <c r="P87" s="8">
        <f>SUM(Таблица223[[#This Row],[1]:[10]])</f>
        <v>50</v>
      </c>
      <c r="Q87" s="5" t="s">
        <v>443</v>
      </c>
    </row>
    <row r="88" spans="1:17" x14ac:dyDescent="0.3">
      <c r="A88" s="5" t="s">
        <v>458</v>
      </c>
      <c r="B88" s="14" t="s">
        <v>10</v>
      </c>
      <c r="C88" s="5" t="s">
        <v>130</v>
      </c>
      <c r="D88" s="14" t="s">
        <v>201</v>
      </c>
      <c r="E88" s="4">
        <v>9</v>
      </c>
      <c r="F88" s="11">
        <v>10</v>
      </c>
      <c r="G88" s="4">
        <v>10</v>
      </c>
      <c r="H88" s="4">
        <v>0</v>
      </c>
      <c r="I88" s="4">
        <v>0</v>
      </c>
      <c r="J88" s="4">
        <v>10</v>
      </c>
      <c r="K88" s="4">
        <v>4</v>
      </c>
      <c r="L88" s="4">
        <v>4</v>
      </c>
      <c r="M88" s="4">
        <v>4</v>
      </c>
      <c r="N88" s="4">
        <v>4</v>
      </c>
      <c r="O88" s="4">
        <v>4</v>
      </c>
      <c r="P88" s="8">
        <f>SUM(Таблица223[[#This Row],[1]:[10]])</f>
        <v>50</v>
      </c>
      <c r="Q88" s="5" t="s">
        <v>443</v>
      </c>
    </row>
    <row r="89" spans="1:17" x14ac:dyDescent="0.3">
      <c r="A89" s="5" t="s">
        <v>461</v>
      </c>
      <c r="B89" s="14" t="s">
        <v>10</v>
      </c>
      <c r="C89" s="5" t="s">
        <v>130</v>
      </c>
      <c r="D89" s="14" t="s">
        <v>201</v>
      </c>
      <c r="E89" s="4">
        <v>9</v>
      </c>
      <c r="F89" s="11">
        <v>10</v>
      </c>
      <c r="G89" s="4">
        <v>10</v>
      </c>
      <c r="H89" s="4">
        <v>0</v>
      </c>
      <c r="I89" s="4">
        <v>0</v>
      </c>
      <c r="J89" s="4">
        <v>10</v>
      </c>
      <c r="K89" s="4">
        <v>4</v>
      </c>
      <c r="L89" s="4">
        <v>4</v>
      </c>
      <c r="M89" s="4">
        <v>4</v>
      </c>
      <c r="N89" s="4">
        <v>4</v>
      </c>
      <c r="O89" s="4">
        <v>4</v>
      </c>
      <c r="P89" s="8">
        <f>SUM(Таблица223[[#This Row],[1]:[10]])</f>
        <v>50</v>
      </c>
      <c r="Q89" s="5" t="s">
        <v>443</v>
      </c>
    </row>
    <row r="90" spans="1:17" x14ac:dyDescent="0.3">
      <c r="A90" s="5" t="s">
        <v>465</v>
      </c>
      <c r="B90" s="14" t="s">
        <v>10</v>
      </c>
      <c r="C90" s="5" t="s">
        <v>130</v>
      </c>
      <c r="D90" s="14" t="s">
        <v>201</v>
      </c>
      <c r="E90" s="4">
        <v>9</v>
      </c>
      <c r="F90" s="11">
        <v>10</v>
      </c>
      <c r="G90" s="4">
        <v>10</v>
      </c>
      <c r="H90" s="4">
        <v>0</v>
      </c>
      <c r="I90" s="4">
        <v>0</v>
      </c>
      <c r="J90" s="4">
        <v>10</v>
      </c>
      <c r="K90" s="4">
        <v>4</v>
      </c>
      <c r="L90" s="4">
        <v>4</v>
      </c>
      <c r="M90" s="4">
        <v>4</v>
      </c>
      <c r="N90" s="4">
        <v>4</v>
      </c>
      <c r="O90" s="4">
        <v>4</v>
      </c>
      <c r="P90" s="8">
        <f>SUM(Таблица223[[#This Row],[1]:[10]])</f>
        <v>50</v>
      </c>
      <c r="Q90" s="5" t="s">
        <v>443</v>
      </c>
    </row>
    <row r="91" spans="1:17" x14ac:dyDescent="0.3">
      <c r="A91" s="5" t="s">
        <v>467</v>
      </c>
      <c r="B91" s="14" t="s">
        <v>10</v>
      </c>
      <c r="C91" s="5" t="s">
        <v>130</v>
      </c>
      <c r="D91" s="14" t="s">
        <v>201</v>
      </c>
      <c r="E91" s="4">
        <v>9</v>
      </c>
      <c r="F91" s="11">
        <v>10</v>
      </c>
      <c r="G91" s="4">
        <v>10</v>
      </c>
      <c r="H91" s="4">
        <v>0</v>
      </c>
      <c r="I91" s="4">
        <v>0</v>
      </c>
      <c r="J91" s="4">
        <v>10</v>
      </c>
      <c r="K91" s="4">
        <v>4</v>
      </c>
      <c r="L91" s="4">
        <v>4</v>
      </c>
      <c r="M91" s="4">
        <v>4</v>
      </c>
      <c r="N91" s="4">
        <v>4</v>
      </c>
      <c r="O91" s="4">
        <v>4</v>
      </c>
      <c r="P91" s="8">
        <f>SUM(Таблица223[[#This Row],[1]:[10]])</f>
        <v>50</v>
      </c>
      <c r="Q91" s="5" t="s">
        <v>443</v>
      </c>
    </row>
    <row r="92" spans="1:17" x14ac:dyDescent="0.3">
      <c r="A92" s="5" t="s">
        <v>470</v>
      </c>
      <c r="B92" s="14" t="s">
        <v>10</v>
      </c>
      <c r="C92" s="5" t="s">
        <v>130</v>
      </c>
      <c r="D92" s="14" t="s">
        <v>201</v>
      </c>
      <c r="E92" s="4">
        <v>9</v>
      </c>
      <c r="F92" s="11">
        <v>10</v>
      </c>
      <c r="G92" s="4">
        <v>10</v>
      </c>
      <c r="H92" s="4">
        <v>0</v>
      </c>
      <c r="I92" s="4">
        <v>0</v>
      </c>
      <c r="J92" s="4">
        <v>10</v>
      </c>
      <c r="K92" s="4">
        <v>4</v>
      </c>
      <c r="L92" s="4">
        <v>4</v>
      </c>
      <c r="M92" s="4">
        <v>4</v>
      </c>
      <c r="N92" s="4">
        <v>4</v>
      </c>
      <c r="O92" s="4">
        <v>4</v>
      </c>
      <c r="P92" s="8">
        <f>SUM(Таблица223[[#This Row],[1]:[10]])</f>
        <v>50</v>
      </c>
      <c r="Q92" s="5" t="s">
        <v>443</v>
      </c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C8B25-C163-4B5E-A3CE-1D78DED5F760}">
  <dimension ref="A1:Q57"/>
  <sheetViews>
    <sheetView workbookViewId="0">
      <selection activeCell="A3" sqref="A3"/>
    </sheetView>
  </sheetViews>
  <sheetFormatPr defaultRowHeight="14.4" x14ac:dyDescent="0.3"/>
  <cols>
    <col min="1" max="1" width="34.77734375" bestFit="1" customWidth="1"/>
    <col min="2" max="2" width="23.88671875" style="12" bestFit="1" customWidth="1"/>
    <col min="3" max="3" width="19.44140625" bestFit="1" customWidth="1"/>
    <col min="4" max="4" width="56.44140625" style="12" bestFit="1" customWidth="1"/>
    <col min="5" max="5" width="5.88671875" bestFit="1" customWidth="1"/>
    <col min="6" max="6" width="3.88671875" style="12" customWidth="1"/>
    <col min="7" max="15" width="3.88671875" style="1" customWidth="1"/>
    <col min="16" max="16" width="7" style="1" bestFit="1" customWidth="1"/>
    <col min="17" max="17" width="17" style="1" bestFit="1" customWidth="1"/>
  </cols>
  <sheetData>
    <row r="1" spans="1:17" s="1" customFormat="1" x14ac:dyDescent="0.3">
      <c r="A1" s="1" t="s">
        <v>757</v>
      </c>
      <c r="B1" s="9" t="s">
        <v>758</v>
      </c>
      <c r="C1" s="1" t="s">
        <v>759</v>
      </c>
      <c r="D1" s="9" t="s">
        <v>760</v>
      </c>
      <c r="E1" s="1" t="s">
        <v>0</v>
      </c>
      <c r="F1" s="9" t="s">
        <v>17</v>
      </c>
      <c r="G1" s="1" t="s">
        <v>3</v>
      </c>
      <c r="H1" s="1" t="s">
        <v>4</v>
      </c>
      <c r="I1" s="1" t="s">
        <v>18</v>
      </c>
      <c r="J1" s="1" t="s">
        <v>7</v>
      </c>
      <c r="K1" s="1" t="s">
        <v>13</v>
      </c>
      <c r="L1" s="1" t="s">
        <v>12</v>
      </c>
      <c r="M1" s="1" t="s">
        <v>27</v>
      </c>
      <c r="N1" s="1" t="s">
        <v>83</v>
      </c>
      <c r="O1" s="1" t="s">
        <v>23</v>
      </c>
      <c r="P1" s="1" t="s">
        <v>196</v>
      </c>
      <c r="Q1" s="1" t="s">
        <v>761</v>
      </c>
    </row>
    <row r="2" spans="1:17" x14ac:dyDescent="0.3">
      <c r="A2" t="s">
        <v>657</v>
      </c>
      <c r="B2" s="12" t="s">
        <v>366</v>
      </c>
      <c r="C2" t="s">
        <v>159</v>
      </c>
      <c r="D2" s="12" t="s">
        <v>365</v>
      </c>
      <c r="E2" s="1">
        <v>10</v>
      </c>
      <c r="F2" s="9">
        <v>10</v>
      </c>
      <c r="G2" s="1">
        <v>10</v>
      </c>
      <c r="H2" s="1">
        <v>10</v>
      </c>
      <c r="I2" s="1">
        <v>10</v>
      </c>
      <c r="J2" s="1">
        <v>0</v>
      </c>
      <c r="K2" s="1">
        <v>4</v>
      </c>
      <c r="L2" s="1">
        <v>0</v>
      </c>
      <c r="M2" s="1">
        <v>0</v>
      </c>
      <c r="N2" s="1">
        <v>4</v>
      </c>
      <c r="O2" s="1">
        <v>4</v>
      </c>
      <c r="P2" s="6">
        <f>SUM(Таблица2234[[#This Row],[1]:[10]])</f>
        <v>52</v>
      </c>
      <c r="Q2"/>
    </row>
    <row r="3" spans="1:17" x14ac:dyDescent="0.3">
      <c r="A3" t="s">
        <v>675</v>
      </c>
      <c r="B3" s="12" t="s">
        <v>350</v>
      </c>
      <c r="C3" t="s">
        <v>165</v>
      </c>
      <c r="D3" s="12" t="s">
        <v>381</v>
      </c>
      <c r="E3" s="1">
        <v>10</v>
      </c>
      <c r="F3" s="9">
        <v>0</v>
      </c>
      <c r="G3" s="1">
        <v>10</v>
      </c>
      <c r="H3" s="1">
        <v>10</v>
      </c>
      <c r="I3" s="1">
        <v>10</v>
      </c>
      <c r="J3" s="1">
        <v>10</v>
      </c>
      <c r="K3" s="1">
        <v>4</v>
      </c>
      <c r="L3" s="1">
        <v>0</v>
      </c>
      <c r="M3" s="1">
        <v>0</v>
      </c>
      <c r="N3" s="1">
        <v>4</v>
      </c>
      <c r="O3" s="1">
        <v>4</v>
      </c>
      <c r="P3" s="6">
        <f>SUM(Таблица2234[[#This Row],[1]:[10]])</f>
        <v>52</v>
      </c>
      <c r="Q3"/>
    </row>
    <row r="4" spans="1:17" x14ac:dyDescent="0.3">
      <c r="A4" t="s">
        <v>579</v>
      </c>
      <c r="B4" s="12" t="s">
        <v>28</v>
      </c>
      <c r="C4" t="s">
        <v>111</v>
      </c>
      <c r="D4" s="12" t="s">
        <v>291</v>
      </c>
      <c r="E4" s="1">
        <v>10</v>
      </c>
      <c r="F4" s="9">
        <v>0</v>
      </c>
      <c r="G4" s="1">
        <v>10</v>
      </c>
      <c r="H4" s="1">
        <v>10</v>
      </c>
      <c r="I4" s="1">
        <v>10</v>
      </c>
      <c r="J4" s="1">
        <v>0</v>
      </c>
      <c r="K4" s="1">
        <v>4</v>
      </c>
      <c r="L4" s="1">
        <v>4</v>
      </c>
      <c r="M4" s="1">
        <v>4</v>
      </c>
      <c r="N4" s="1">
        <v>4</v>
      </c>
      <c r="O4" s="1">
        <v>4</v>
      </c>
      <c r="P4" s="6">
        <f>SUM(Таблица2234[[#This Row],[1]:[10]])</f>
        <v>50</v>
      </c>
      <c r="Q4"/>
    </row>
    <row r="5" spans="1:17" x14ac:dyDescent="0.3">
      <c r="A5" t="s">
        <v>626</v>
      </c>
      <c r="B5" s="12" t="s">
        <v>28</v>
      </c>
      <c r="C5" t="s">
        <v>29</v>
      </c>
      <c r="D5" s="12" t="s">
        <v>217</v>
      </c>
      <c r="E5" s="1">
        <v>10</v>
      </c>
      <c r="F5" s="9">
        <v>0</v>
      </c>
      <c r="G5" s="1">
        <v>10</v>
      </c>
      <c r="H5" s="1">
        <v>10</v>
      </c>
      <c r="I5" s="1">
        <v>10</v>
      </c>
      <c r="J5" s="1">
        <v>0</v>
      </c>
      <c r="K5" s="1">
        <v>4</v>
      </c>
      <c r="L5" s="1">
        <v>4</v>
      </c>
      <c r="M5" s="1">
        <v>4</v>
      </c>
      <c r="N5" s="1">
        <v>4</v>
      </c>
      <c r="O5" s="1">
        <v>4</v>
      </c>
      <c r="P5" s="6">
        <f>SUM(Таблица2234[[#This Row],[1]:[10]])</f>
        <v>50</v>
      </c>
      <c r="Q5"/>
    </row>
    <row r="6" spans="1:17" x14ac:dyDescent="0.3">
      <c r="A6" t="s">
        <v>614</v>
      </c>
      <c r="B6" s="12" t="s">
        <v>49</v>
      </c>
      <c r="C6" t="s">
        <v>136</v>
      </c>
      <c r="D6" s="12" t="s">
        <v>230</v>
      </c>
      <c r="E6" s="1">
        <v>10</v>
      </c>
      <c r="F6" s="9">
        <v>0</v>
      </c>
      <c r="G6" s="1">
        <v>0</v>
      </c>
      <c r="H6" s="1">
        <v>10</v>
      </c>
      <c r="I6" s="1">
        <v>10</v>
      </c>
      <c r="J6" s="1">
        <v>10</v>
      </c>
      <c r="K6" s="1">
        <v>4</v>
      </c>
      <c r="L6" s="1">
        <v>4</v>
      </c>
      <c r="M6" s="1">
        <v>0</v>
      </c>
      <c r="N6" s="1">
        <v>4</v>
      </c>
      <c r="O6" s="1">
        <v>4</v>
      </c>
      <c r="P6" s="6">
        <f>SUM(Таблица2234[[#This Row],[1]:[10]])</f>
        <v>46</v>
      </c>
      <c r="Q6"/>
    </row>
    <row r="7" spans="1:17" x14ac:dyDescent="0.3">
      <c r="A7" t="s">
        <v>671</v>
      </c>
      <c r="B7" s="12" t="s">
        <v>28</v>
      </c>
      <c r="C7" t="s">
        <v>163</v>
      </c>
      <c r="D7" s="12" t="s">
        <v>377</v>
      </c>
      <c r="E7" s="1">
        <v>10</v>
      </c>
      <c r="F7" s="9">
        <v>10</v>
      </c>
      <c r="G7" s="1">
        <v>10</v>
      </c>
      <c r="H7" s="1">
        <v>0</v>
      </c>
      <c r="I7" s="1">
        <v>10</v>
      </c>
      <c r="J7" s="1">
        <v>0</v>
      </c>
      <c r="K7" s="1">
        <v>4</v>
      </c>
      <c r="L7" s="1">
        <v>0</v>
      </c>
      <c r="M7" s="1">
        <v>0</v>
      </c>
      <c r="N7" s="1">
        <v>4</v>
      </c>
      <c r="O7" s="1">
        <v>4</v>
      </c>
      <c r="P7" s="6">
        <f>SUM(Таблица2234[[#This Row],[1]:[10]])</f>
        <v>42</v>
      </c>
      <c r="Q7"/>
    </row>
    <row r="8" spans="1:17" x14ac:dyDescent="0.3">
      <c r="A8" t="s">
        <v>701</v>
      </c>
      <c r="B8" s="12" t="s">
        <v>28</v>
      </c>
      <c r="C8" t="s">
        <v>172</v>
      </c>
      <c r="D8" s="12" t="s">
        <v>402</v>
      </c>
      <c r="E8" s="1">
        <v>10</v>
      </c>
      <c r="F8" s="9">
        <v>10</v>
      </c>
      <c r="G8" s="1">
        <v>10</v>
      </c>
      <c r="H8" s="1">
        <v>0</v>
      </c>
      <c r="I8" s="1">
        <v>10</v>
      </c>
      <c r="J8" s="1">
        <v>0</v>
      </c>
      <c r="K8" s="1">
        <v>4</v>
      </c>
      <c r="L8" s="1">
        <v>0</v>
      </c>
      <c r="M8" s="1">
        <v>0</v>
      </c>
      <c r="N8" s="1">
        <v>4</v>
      </c>
      <c r="O8" s="1">
        <v>4</v>
      </c>
      <c r="P8" s="6">
        <f>SUM(Таблица2234[[#This Row],[1]:[10]])</f>
        <v>42</v>
      </c>
      <c r="Q8"/>
    </row>
    <row r="9" spans="1:17" x14ac:dyDescent="0.3">
      <c r="A9" t="s">
        <v>639</v>
      </c>
      <c r="B9" s="12" t="s">
        <v>19</v>
      </c>
      <c r="C9" t="s">
        <v>81</v>
      </c>
      <c r="D9" s="12" t="s">
        <v>344</v>
      </c>
      <c r="E9" s="1">
        <v>10</v>
      </c>
      <c r="F9" s="9">
        <v>0</v>
      </c>
      <c r="G9" s="1">
        <v>10</v>
      </c>
      <c r="H9" s="1">
        <v>0</v>
      </c>
      <c r="I9" s="1">
        <v>10</v>
      </c>
      <c r="J9" s="1">
        <v>0</v>
      </c>
      <c r="K9" s="1">
        <v>4</v>
      </c>
      <c r="L9" s="1">
        <v>4</v>
      </c>
      <c r="M9" s="1">
        <v>4</v>
      </c>
      <c r="N9" s="1">
        <v>4</v>
      </c>
      <c r="O9" s="1">
        <v>4</v>
      </c>
      <c r="P9" s="6">
        <f>SUM(Таблица2234[[#This Row],[1]:[10]])</f>
        <v>40</v>
      </c>
      <c r="Q9"/>
    </row>
    <row r="10" spans="1:17" x14ac:dyDescent="0.3">
      <c r="A10" t="s">
        <v>697</v>
      </c>
      <c r="B10" s="12" t="s">
        <v>315</v>
      </c>
      <c r="C10" t="s">
        <v>145</v>
      </c>
      <c r="D10" s="12" t="s">
        <v>399</v>
      </c>
      <c r="E10" s="1">
        <v>10</v>
      </c>
      <c r="F10" s="9">
        <v>0</v>
      </c>
      <c r="G10" s="1">
        <v>0</v>
      </c>
      <c r="H10" s="1">
        <v>10</v>
      </c>
      <c r="I10" s="1">
        <v>0</v>
      </c>
      <c r="J10" s="1">
        <v>10</v>
      </c>
      <c r="K10" s="1">
        <v>4</v>
      </c>
      <c r="L10" s="1">
        <v>0</v>
      </c>
      <c r="M10" s="1">
        <v>4</v>
      </c>
      <c r="N10" s="1">
        <v>4</v>
      </c>
      <c r="O10" s="1">
        <v>4</v>
      </c>
      <c r="P10" s="6">
        <f>SUM(Таблица2234[[#This Row],[1]:[10]])</f>
        <v>36</v>
      </c>
      <c r="Q10"/>
    </row>
    <row r="11" spans="1:17" x14ac:dyDescent="0.3">
      <c r="A11" t="s">
        <v>603</v>
      </c>
      <c r="B11" s="12" t="s">
        <v>286</v>
      </c>
      <c r="C11" t="s">
        <v>131</v>
      </c>
      <c r="D11" s="12" t="s">
        <v>316</v>
      </c>
      <c r="E11" s="1">
        <v>10</v>
      </c>
      <c r="F11" s="9">
        <v>0</v>
      </c>
      <c r="G11" s="1">
        <v>10</v>
      </c>
      <c r="H11" s="1">
        <v>0</v>
      </c>
      <c r="I11" s="1">
        <v>10</v>
      </c>
      <c r="J11" s="1">
        <v>0</v>
      </c>
      <c r="K11" s="1">
        <v>4</v>
      </c>
      <c r="L11" s="1">
        <v>0</v>
      </c>
      <c r="M11" s="1">
        <v>0</v>
      </c>
      <c r="N11" s="1">
        <v>4</v>
      </c>
      <c r="O11" s="1">
        <v>4</v>
      </c>
      <c r="P11" s="6">
        <f>SUM(Таблица2234[[#This Row],[1]:[10]])</f>
        <v>32</v>
      </c>
      <c r="Q11"/>
    </row>
    <row r="12" spans="1:17" x14ac:dyDescent="0.3">
      <c r="A12" t="s">
        <v>656</v>
      </c>
      <c r="B12" s="12" t="s">
        <v>72</v>
      </c>
      <c r="C12" t="s">
        <v>73</v>
      </c>
      <c r="D12" s="12" t="s">
        <v>364</v>
      </c>
      <c r="E12" s="1">
        <v>10</v>
      </c>
      <c r="F12" s="9">
        <v>10</v>
      </c>
      <c r="G12" s="1">
        <v>0</v>
      </c>
      <c r="H12" s="1">
        <v>0</v>
      </c>
      <c r="I12" s="1">
        <v>0</v>
      </c>
      <c r="J12" s="1">
        <v>10</v>
      </c>
      <c r="K12" s="1">
        <v>0</v>
      </c>
      <c r="L12" s="1">
        <v>0</v>
      </c>
      <c r="M12" s="1">
        <v>4</v>
      </c>
      <c r="N12" s="1">
        <v>4</v>
      </c>
      <c r="O12" s="1">
        <v>4</v>
      </c>
      <c r="P12" s="6">
        <f>SUM(Таблица2234[[#This Row],[1]:[10]])</f>
        <v>32</v>
      </c>
      <c r="Q12"/>
    </row>
    <row r="13" spans="1:17" x14ac:dyDescent="0.3">
      <c r="A13" t="s">
        <v>712</v>
      </c>
      <c r="B13" s="12" t="s">
        <v>347</v>
      </c>
      <c r="C13" t="s">
        <v>180</v>
      </c>
      <c r="D13" s="12" t="s">
        <v>413</v>
      </c>
      <c r="E13" s="1">
        <v>10</v>
      </c>
      <c r="F13" s="9">
        <v>10</v>
      </c>
      <c r="G13" s="1">
        <v>0</v>
      </c>
      <c r="H13" s="1">
        <v>0</v>
      </c>
      <c r="I13" s="1">
        <v>10</v>
      </c>
      <c r="J13" s="1">
        <v>0</v>
      </c>
      <c r="K13" s="1">
        <v>0</v>
      </c>
      <c r="L13" s="1">
        <v>4</v>
      </c>
      <c r="M13" s="1">
        <v>0</v>
      </c>
      <c r="N13" s="1">
        <v>4</v>
      </c>
      <c r="O13" s="1">
        <v>4</v>
      </c>
      <c r="P13" s="6">
        <f>SUM(Таблица2234[[#This Row],[1]:[10]])</f>
        <v>32</v>
      </c>
      <c r="Q13"/>
    </row>
    <row r="14" spans="1:17" x14ac:dyDescent="0.3">
      <c r="A14" t="s">
        <v>522</v>
      </c>
      <c r="B14" s="12" t="s">
        <v>1</v>
      </c>
      <c r="C14" t="s">
        <v>2</v>
      </c>
      <c r="D14" s="12" t="s">
        <v>243</v>
      </c>
      <c r="E14" s="1">
        <v>10</v>
      </c>
      <c r="F14" s="9">
        <v>0</v>
      </c>
      <c r="G14" s="1">
        <v>10</v>
      </c>
      <c r="H14" s="1">
        <v>0</v>
      </c>
      <c r="I14" s="1">
        <v>10</v>
      </c>
      <c r="J14" s="1">
        <v>0</v>
      </c>
      <c r="K14" s="1">
        <v>4</v>
      </c>
      <c r="L14" s="1">
        <v>0</v>
      </c>
      <c r="M14" s="1">
        <v>0</v>
      </c>
      <c r="N14" s="1">
        <v>4</v>
      </c>
      <c r="O14" s="1">
        <v>0</v>
      </c>
      <c r="P14" s="6">
        <f>SUM(Таблица2234[[#This Row],[1]:[10]])</f>
        <v>28</v>
      </c>
      <c r="Q14"/>
    </row>
    <row r="15" spans="1:17" x14ac:dyDescent="0.3">
      <c r="A15" t="s">
        <v>751</v>
      </c>
      <c r="B15" s="12" t="s">
        <v>5</v>
      </c>
      <c r="C15" t="s">
        <v>6</v>
      </c>
      <c r="D15" s="12" t="s">
        <v>441</v>
      </c>
      <c r="E15" s="1">
        <v>10</v>
      </c>
      <c r="F15" s="9">
        <v>10</v>
      </c>
      <c r="G15" s="1">
        <v>10</v>
      </c>
      <c r="H15" s="1">
        <v>0</v>
      </c>
      <c r="I15" s="1">
        <v>0</v>
      </c>
      <c r="J15" s="1">
        <v>0</v>
      </c>
      <c r="K15" s="1">
        <v>4</v>
      </c>
      <c r="L15" s="1">
        <v>0</v>
      </c>
      <c r="M15" s="1">
        <v>4</v>
      </c>
      <c r="N15" s="1">
        <v>0</v>
      </c>
      <c r="O15" s="1">
        <v>0</v>
      </c>
      <c r="P15" s="6">
        <f>SUM(Таблица2234[[#This Row],[1]:[10]])</f>
        <v>28</v>
      </c>
      <c r="Q15"/>
    </row>
    <row r="16" spans="1:17" x14ac:dyDescent="0.3">
      <c r="A16" t="s">
        <v>577</v>
      </c>
      <c r="B16" s="12" t="s">
        <v>5</v>
      </c>
      <c r="C16" t="s">
        <v>5</v>
      </c>
      <c r="D16" s="12" t="s">
        <v>289</v>
      </c>
      <c r="E16" s="1">
        <v>10</v>
      </c>
      <c r="F16" s="9">
        <v>0</v>
      </c>
      <c r="G16" s="1">
        <v>0</v>
      </c>
      <c r="H16" s="1">
        <v>10</v>
      </c>
      <c r="I16" s="1">
        <v>0</v>
      </c>
      <c r="J16" s="1">
        <v>0</v>
      </c>
      <c r="K16" s="1">
        <v>4</v>
      </c>
      <c r="L16" s="1">
        <v>0</v>
      </c>
      <c r="M16" s="1">
        <v>4</v>
      </c>
      <c r="N16" s="1">
        <v>4</v>
      </c>
      <c r="O16" s="1">
        <v>4</v>
      </c>
      <c r="P16" s="6">
        <f>SUM(Таблица2234[[#This Row],[1]:[10]])</f>
        <v>26</v>
      </c>
      <c r="Q16"/>
    </row>
    <row r="17" spans="1:17" x14ac:dyDescent="0.3">
      <c r="A17" t="s">
        <v>587</v>
      </c>
      <c r="B17" s="12" t="s">
        <v>49</v>
      </c>
      <c r="C17" t="s">
        <v>120</v>
      </c>
      <c r="D17" s="12" t="s">
        <v>297</v>
      </c>
      <c r="E17" s="1">
        <v>10</v>
      </c>
      <c r="F17" s="9">
        <v>0</v>
      </c>
      <c r="G17" s="1">
        <v>0</v>
      </c>
      <c r="H17" s="1">
        <v>0</v>
      </c>
      <c r="I17" s="1">
        <v>10</v>
      </c>
      <c r="J17" s="1">
        <v>0</v>
      </c>
      <c r="K17" s="1">
        <v>4</v>
      </c>
      <c r="L17" s="1">
        <v>4</v>
      </c>
      <c r="M17" s="1">
        <v>0</v>
      </c>
      <c r="N17" s="1">
        <v>4</v>
      </c>
      <c r="O17" s="1">
        <v>4</v>
      </c>
      <c r="P17" s="6">
        <f>SUM(Таблица2234[[#This Row],[1]:[10]])</f>
        <v>26</v>
      </c>
      <c r="Q17"/>
    </row>
    <row r="18" spans="1:17" x14ac:dyDescent="0.3">
      <c r="A18" t="s">
        <v>593</v>
      </c>
      <c r="B18" s="12" t="s">
        <v>5</v>
      </c>
      <c r="C18" t="s">
        <v>123</v>
      </c>
      <c r="D18" s="12" t="s">
        <v>219</v>
      </c>
      <c r="E18" s="1">
        <v>10</v>
      </c>
      <c r="F18" s="9">
        <v>0</v>
      </c>
      <c r="G18" s="1">
        <v>10</v>
      </c>
      <c r="H18" s="1">
        <v>0</v>
      </c>
      <c r="I18" s="1">
        <v>0</v>
      </c>
      <c r="J18" s="1">
        <v>0</v>
      </c>
      <c r="K18" s="1">
        <v>4</v>
      </c>
      <c r="L18" s="1">
        <v>0</v>
      </c>
      <c r="M18" s="1">
        <v>4</v>
      </c>
      <c r="N18" s="1">
        <v>4</v>
      </c>
      <c r="O18" s="1">
        <v>0</v>
      </c>
      <c r="P18" s="6">
        <f>SUM(Таблица2234[[#This Row],[1]:[10]])</f>
        <v>22</v>
      </c>
      <c r="Q18"/>
    </row>
    <row r="19" spans="1:17" x14ac:dyDescent="0.3">
      <c r="A19" t="s">
        <v>601</v>
      </c>
      <c r="B19" s="12" t="s">
        <v>313</v>
      </c>
      <c r="C19" t="s">
        <v>128</v>
      </c>
      <c r="D19" s="12" t="s">
        <v>312</v>
      </c>
      <c r="E19" s="1">
        <v>10</v>
      </c>
      <c r="F19" s="9">
        <v>10</v>
      </c>
      <c r="G19" s="1">
        <v>0</v>
      </c>
      <c r="H19" s="1">
        <v>0</v>
      </c>
      <c r="I19" s="1">
        <v>0</v>
      </c>
      <c r="J19" s="1">
        <v>0</v>
      </c>
      <c r="K19" s="1">
        <v>4</v>
      </c>
      <c r="L19" s="1">
        <v>0</v>
      </c>
      <c r="M19" s="1">
        <v>4</v>
      </c>
      <c r="N19" s="1">
        <v>4</v>
      </c>
      <c r="O19" s="1">
        <v>0</v>
      </c>
      <c r="P19" s="6">
        <f>SUM(Таблица2234[[#This Row],[1]:[10]])</f>
        <v>22</v>
      </c>
      <c r="Q19"/>
    </row>
    <row r="20" spans="1:17" x14ac:dyDescent="0.3">
      <c r="A20" t="s">
        <v>730</v>
      </c>
      <c r="B20" s="12" t="s">
        <v>5</v>
      </c>
      <c r="C20" t="s">
        <v>6</v>
      </c>
      <c r="D20" s="12" t="s">
        <v>425</v>
      </c>
      <c r="E20" s="1">
        <v>10</v>
      </c>
      <c r="F20" s="9">
        <v>0</v>
      </c>
      <c r="G20" s="1">
        <v>10</v>
      </c>
      <c r="H20" s="1">
        <v>0</v>
      </c>
      <c r="I20" s="1">
        <v>0</v>
      </c>
      <c r="J20" s="1">
        <v>0</v>
      </c>
      <c r="K20" s="1">
        <v>4</v>
      </c>
      <c r="L20" s="1">
        <v>0</v>
      </c>
      <c r="M20" s="1">
        <v>0</v>
      </c>
      <c r="N20" s="1">
        <v>4</v>
      </c>
      <c r="O20" s="1">
        <v>4</v>
      </c>
      <c r="P20" s="6">
        <f>SUM(Таблица2234[[#This Row],[1]:[10]])</f>
        <v>22</v>
      </c>
      <c r="Q20"/>
    </row>
    <row r="21" spans="1:17" x14ac:dyDescent="0.3">
      <c r="A21" t="s">
        <v>491</v>
      </c>
      <c r="B21" s="12" t="s">
        <v>39</v>
      </c>
      <c r="C21" t="s">
        <v>40</v>
      </c>
      <c r="D21" s="12" t="s">
        <v>216</v>
      </c>
      <c r="E21" s="1">
        <v>10</v>
      </c>
      <c r="F21" s="9">
        <v>0</v>
      </c>
      <c r="G21" s="1">
        <v>10</v>
      </c>
      <c r="H21" s="1">
        <v>0</v>
      </c>
      <c r="I21" s="1">
        <v>10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6">
        <f>SUM(Таблица2234[[#This Row],[1]:[10]])</f>
        <v>20</v>
      </c>
      <c r="Q21"/>
    </row>
    <row r="22" spans="1:17" x14ac:dyDescent="0.3">
      <c r="A22" t="s">
        <v>611</v>
      </c>
      <c r="B22" s="12" t="s">
        <v>1</v>
      </c>
      <c r="C22" t="s">
        <v>2</v>
      </c>
      <c r="D22" s="12" t="s">
        <v>322</v>
      </c>
      <c r="E22" s="1">
        <v>10</v>
      </c>
      <c r="F22" s="9">
        <v>0</v>
      </c>
      <c r="G22" s="1">
        <v>10</v>
      </c>
      <c r="H22" s="1">
        <v>0</v>
      </c>
      <c r="I22" s="1">
        <v>10</v>
      </c>
      <c r="J22" s="1">
        <v>0</v>
      </c>
      <c r="K22" s="1">
        <v>0</v>
      </c>
      <c r="L22" s="1">
        <v>0</v>
      </c>
      <c r="M22" s="1">
        <v>0</v>
      </c>
      <c r="N22" s="1">
        <v>0</v>
      </c>
      <c r="O22" s="1">
        <v>0</v>
      </c>
      <c r="P22" s="6">
        <f>SUM(Таблица2234[[#This Row],[1]:[10]])</f>
        <v>20</v>
      </c>
      <c r="Q22"/>
    </row>
    <row r="23" spans="1:17" x14ac:dyDescent="0.3">
      <c r="A23" t="s">
        <v>628</v>
      </c>
      <c r="B23" s="12" t="s">
        <v>336</v>
      </c>
      <c r="C23" t="s">
        <v>143</v>
      </c>
      <c r="D23" s="12" t="s">
        <v>335</v>
      </c>
      <c r="E23" s="1">
        <v>10</v>
      </c>
      <c r="F23" s="9">
        <v>0</v>
      </c>
      <c r="G23" s="1">
        <v>0</v>
      </c>
      <c r="H23" s="1">
        <v>0</v>
      </c>
      <c r="I23" s="1">
        <v>10</v>
      </c>
      <c r="J23" s="1">
        <v>0</v>
      </c>
      <c r="K23" s="1">
        <v>0</v>
      </c>
      <c r="L23" s="1">
        <v>0</v>
      </c>
      <c r="M23" s="1">
        <v>0</v>
      </c>
      <c r="N23" s="1">
        <v>4</v>
      </c>
      <c r="O23" s="1">
        <v>4</v>
      </c>
      <c r="P23" s="6">
        <f>SUM(Таблица2234[[#This Row],[1]:[10]])</f>
        <v>18</v>
      </c>
      <c r="Q23"/>
    </row>
    <row r="24" spans="1:17" x14ac:dyDescent="0.3">
      <c r="A24" s="2" t="s">
        <v>732</v>
      </c>
      <c r="B24" s="13" t="s">
        <v>5</v>
      </c>
      <c r="C24" s="2" t="s">
        <v>6</v>
      </c>
      <c r="D24" s="13" t="s">
        <v>764</v>
      </c>
      <c r="E24" s="3">
        <v>10</v>
      </c>
      <c r="F24" s="10">
        <v>0</v>
      </c>
      <c r="G24" s="3">
        <v>0</v>
      </c>
      <c r="H24" s="3">
        <v>0</v>
      </c>
      <c r="I24" s="3">
        <v>0</v>
      </c>
      <c r="J24" s="3">
        <v>0</v>
      </c>
      <c r="K24" s="3">
        <v>4</v>
      </c>
      <c r="L24" s="3">
        <v>0</v>
      </c>
      <c r="M24" s="3">
        <v>4</v>
      </c>
      <c r="N24" s="3">
        <v>4</v>
      </c>
      <c r="O24" s="3">
        <v>4</v>
      </c>
      <c r="P24" s="7">
        <f>SUM(Таблица2234[[#This Row],[1]:[10]])</f>
        <v>16</v>
      </c>
      <c r="Q24" s="2" t="s">
        <v>762</v>
      </c>
    </row>
    <row r="25" spans="1:17" x14ac:dyDescent="0.3">
      <c r="A25" t="s">
        <v>504</v>
      </c>
      <c r="B25" s="12" t="s">
        <v>5</v>
      </c>
      <c r="C25" t="s">
        <v>6</v>
      </c>
      <c r="D25" s="12" t="s">
        <v>764</v>
      </c>
      <c r="E25" s="1">
        <v>10</v>
      </c>
      <c r="F25" s="9">
        <v>0</v>
      </c>
      <c r="G25" s="1">
        <v>0</v>
      </c>
      <c r="H25" s="1">
        <v>0</v>
      </c>
      <c r="I25" s="1">
        <v>0</v>
      </c>
      <c r="J25" s="1">
        <v>0</v>
      </c>
      <c r="K25" s="1">
        <v>4</v>
      </c>
      <c r="L25" s="1">
        <v>0</v>
      </c>
      <c r="M25" s="1">
        <v>4</v>
      </c>
      <c r="N25" s="1">
        <v>4</v>
      </c>
      <c r="O25" s="1">
        <v>4</v>
      </c>
      <c r="P25" s="6">
        <f>SUM(Таблица2234[[#This Row],[1]:[10]])</f>
        <v>16</v>
      </c>
      <c r="Q25"/>
    </row>
    <row r="26" spans="1:17" x14ac:dyDescent="0.3">
      <c r="A26" t="s">
        <v>738</v>
      </c>
      <c r="B26" s="12" t="s">
        <v>24</v>
      </c>
      <c r="C26" t="s">
        <v>82</v>
      </c>
      <c r="D26" s="12" t="s">
        <v>254</v>
      </c>
      <c r="E26" s="1">
        <v>10</v>
      </c>
      <c r="F26" s="9">
        <v>0</v>
      </c>
      <c r="G26" s="1">
        <v>0</v>
      </c>
      <c r="H26" s="1">
        <v>0</v>
      </c>
      <c r="I26" s="1">
        <v>10</v>
      </c>
      <c r="J26" s="1">
        <v>0</v>
      </c>
      <c r="K26" s="1">
        <v>0</v>
      </c>
      <c r="L26" s="1">
        <v>0</v>
      </c>
      <c r="M26" s="1">
        <v>4</v>
      </c>
      <c r="N26" s="1">
        <v>0</v>
      </c>
      <c r="O26" s="1">
        <v>0</v>
      </c>
      <c r="P26" s="6">
        <f>SUM(Таблица2234[[#This Row],[1]:[10]])</f>
        <v>14</v>
      </c>
      <c r="Q26"/>
    </row>
    <row r="27" spans="1:17" x14ac:dyDescent="0.3">
      <c r="A27" t="s">
        <v>748</v>
      </c>
      <c r="B27" s="12" t="s">
        <v>1</v>
      </c>
      <c r="D27" s="12" t="s">
        <v>438</v>
      </c>
      <c r="E27" s="1">
        <v>10</v>
      </c>
      <c r="F27" s="9">
        <v>10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4</v>
      </c>
      <c r="O27" s="1">
        <v>0</v>
      </c>
      <c r="P27" s="6">
        <f>SUM(Таблица2234[[#This Row],[1]:[10]])</f>
        <v>14</v>
      </c>
      <c r="Q27"/>
    </row>
    <row r="28" spans="1:17" x14ac:dyDescent="0.3">
      <c r="A28" t="s">
        <v>476</v>
      </c>
      <c r="B28" s="12" t="s">
        <v>15</v>
      </c>
      <c r="C28" t="s">
        <v>16</v>
      </c>
      <c r="D28" s="12" t="s">
        <v>202</v>
      </c>
      <c r="E28" s="1">
        <v>10</v>
      </c>
      <c r="F28" s="9">
        <v>0</v>
      </c>
      <c r="G28" s="1">
        <v>0</v>
      </c>
      <c r="H28" s="1">
        <v>0</v>
      </c>
      <c r="I28" s="1">
        <v>0</v>
      </c>
      <c r="J28" s="1">
        <v>0</v>
      </c>
      <c r="K28" s="1">
        <v>4</v>
      </c>
      <c r="L28" s="1">
        <v>4</v>
      </c>
      <c r="M28" s="1">
        <v>0</v>
      </c>
      <c r="N28" s="1">
        <v>4</v>
      </c>
      <c r="O28" s="1">
        <v>0</v>
      </c>
      <c r="P28" s="6">
        <f>SUM(Таблица2234[[#This Row],[1]:[10]])</f>
        <v>12</v>
      </c>
      <c r="Q28"/>
    </row>
    <row r="29" spans="1:17" x14ac:dyDescent="0.3">
      <c r="A29" t="s">
        <v>519</v>
      </c>
      <c r="B29" s="12" t="s">
        <v>5</v>
      </c>
      <c r="C29" t="s">
        <v>5</v>
      </c>
      <c r="D29" s="12" t="s">
        <v>240</v>
      </c>
      <c r="E29" s="1">
        <v>10</v>
      </c>
      <c r="F29" s="9">
        <v>0</v>
      </c>
      <c r="G29" s="1">
        <v>0</v>
      </c>
      <c r="H29" s="1">
        <v>0</v>
      </c>
      <c r="I29" s="1">
        <v>0</v>
      </c>
      <c r="J29" s="1">
        <v>0</v>
      </c>
      <c r="K29" s="1">
        <v>4</v>
      </c>
      <c r="L29" s="1">
        <v>0</v>
      </c>
      <c r="M29" s="1">
        <v>0</v>
      </c>
      <c r="N29" s="1">
        <v>4</v>
      </c>
      <c r="O29" s="1">
        <v>4</v>
      </c>
      <c r="P29" s="6">
        <f>SUM(Таблица2234[[#This Row],[1]:[10]])</f>
        <v>12</v>
      </c>
      <c r="Q29"/>
    </row>
    <row r="30" spans="1:17" x14ac:dyDescent="0.3">
      <c r="A30" t="s">
        <v>566</v>
      </c>
      <c r="B30" s="12" t="s">
        <v>275</v>
      </c>
      <c r="C30" t="s">
        <v>101</v>
      </c>
      <c r="D30" s="12" t="s">
        <v>274</v>
      </c>
      <c r="E30" s="1">
        <v>10</v>
      </c>
      <c r="F30" s="9">
        <v>0</v>
      </c>
      <c r="G30" s="1">
        <v>0</v>
      </c>
      <c r="H30" s="1">
        <v>0</v>
      </c>
      <c r="I30" s="1">
        <v>0</v>
      </c>
      <c r="J30" s="1">
        <v>0</v>
      </c>
      <c r="K30" s="1">
        <v>4</v>
      </c>
      <c r="L30" s="1">
        <v>4</v>
      </c>
      <c r="M30" s="1">
        <v>0</v>
      </c>
      <c r="N30" s="1">
        <v>4</v>
      </c>
      <c r="O30" s="1">
        <v>0</v>
      </c>
      <c r="P30" s="6">
        <f>SUM(Таблица2234[[#This Row],[1]:[10]])</f>
        <v>12</v>
      </c>
      <c r="Q30"/>
    </row>
    <row r="31" spans="1:17" x14ac:dyDescent="0.3">
      <c r="A31" t="s">
        <v>648</v>
      </c>
      <c r="B31" s="12" t="s">
        <v>5</v>
      </c>
      <c r="C31" t="s">
        <v>5</v>
      </c>
      <c r="D31" s="12" t="s">
        <v>355</v>
      </c>
      <c r="E31" s="1">
        <v>10</v>
      </c>
      <c r="F31" s="9">
        <v>0</v>
      </c>
      <c r="G31" s="1">
        <v>10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0</v>
      </c>
      <c r="N31" s="1">
        <v>0</v>
      </c>
      <c r="O31" s="1">
        <v>0</v>
      </c>
      <c r="P31" s="6">
        <f>SUM(Таблица2234[[#This Row],[1]:[10]])</f>
        <v>10</v>
      </c>
      <c r="Q31"/>
    </row>
    <row r="32" spans="1:17" x14ac:dyDescent="0.3">
      <c r="A32" t="s">
        <v>669</v>
      </c>
      <c r="B32" s="12" t="s">
        <v>39</v>
      </c>
      <c r="C32" t="s">
        <v>40</v>
      </c>
      <c r="D32" s="12" t="s">
        <v>375</v>
      </c>
      <c r="E32" s="1">
        <v>10</v>
      </c>
      <c r="F32" s="9">
        <v>0</v>
      </c>
      <c r="G32" s="1">
        <v>10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6">
        <f>SUM(Таблица2234[[#This Row],[1]:[10]])</f>
        <v>10</v>
      </c>
      <c r="Q32"/>
    </row>
    <row r="33" spans="1:17" x14ac:dyDescent="0.3">
      <c r="A33" t="s">
        <v>703</v>
      </c>
      <c r="B33" s="12" t="s">
        <v>52</v>
      </c>
      <c r="C33" t="s">
        <v>173</v>
      </c>
      <c r="D33" s="12" t="s">
        <v>404</v>
      </c>
      <c r="E33" s="1">
        <v>10</v>
      </c>
      <c r="F33" s="9">
        <v>0</v>
      </c>
      <c r="G33" s="1">
        <v>10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6">
        <f>SUM(Таблица2234[[#This Row],[1]:[10]])</f>
        <v>10</v>
      </c>
      <c r="Q33"/>
    </row>
    <row r="34" spans="1:17" x14ac:dyDescent="0.3">
      <c r="A34" t="s">
        <v>524</v>
      </c>
      <c r="B34" s="12" t="s">
        <v>15</v>
      </c>
      <c r="C34" t="s">
        <v>16</v>
      </c>
      <c r="D34" s="12" t="s">
        <v>245</v>
      </c>
      <c r="E34" s="1">
        <v>10</v>
      </c>
      <c r="F34" s="9">
        <v>0</v>
      </c>
      <c r="G34" s="1">
        <v>0</v>
      </c>
      <c r="H34" s="1">
        <v>0</v>
      </c>
      <c r="I34" s="1">
        <v>0</v>
      </c>
      <c r="J34" s="1">
        <v>0</v>
      </c>
      <c r="K34" s="1">
        <v>4</v>
      </c>
      <c r="L34" s="1">
        <v>4</v>
      </c>
      <c r="M34" s="1">
        <v>0</v>
      </c>
      <c r="N34" s="1">
        <v>0</v>
      </c>
      <c r="O34" s="1">
        <v>0</v>
      </c>
      <c r="P34" s="6">
        <f>SUM(Таблица2234[[#This Row],[1]:[10]])</f>
        <v>8</v>
      </c>
      <c r="Q34"/>
    </row>
    <row r="35" spans="1:17" x14ac:dyDescent="0.3">
      <c r="A35" t="s">
        <v>572</v>
      </c>
      <c r="B35" s="12" t="s">
        <v>283</v>
      </c>
      <c r="C35" t="s">
        <v>105</v>
      </c>
      <c r="D35" s="12" t="s">
        <v>282</v>
      </c>
      <c r="E35" s="1">
        <v>10</v>
      </c>
      <c r="F35" s="9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4</v>
      </c>
      <c r="O35" s="1">
        <v>4</v>
      </c>
      <c r="P35" s="6">
        <f>SUM(Таблица2234[[#This Row],[1]:[10]])</f>
        <v>8</v>
      </c>
      <c r="Q35"/>
    </row>
    <row r="36" spans="1:17" x14ac:dyDescent="0.3">
      <c r="A36" t="s">
        <v>699</v>
      </c>
      <c r="B36" s="12" t="s">
        <v>15</v>
      </c>
      <c r="C36" t="s">
        <v>16</v>
      </c>
      <c r="D36" s="12" t="s">
        <v>264</v>
      </c>
      <c r="E36" s="1">
        <v>10</v>
      </c>
      <c r="F36" s="9">
        <v>0</v>
      </c>
      <c r="G36" s="1">
        <v>0</v>
      </c>
      <c r="H36" s="1">
        <v>0</v>
      </c>
      <c r="I36" s="1">
        <v>0</v>
      </c>
      <c r="J36" s="1">
        <v>0</v>
      </c>
      <c r="K36" s="1">
        <v>4</v>
      </c>
      <c r="L36" s="1">
        <v>4</v>
      </c>
      <c r="M36" s="1">
        <v>0</v>
      </c>
      <c r="N36" s="1">
        <v>0</v>
      </c>
      <c r="O36" s="1">
        <v>0</v>
      </c>
      <c r="P36" s="6">
        <f>SUM(Таблица2234[[#This Row],[1]:[10]])</f>
        <v>8</v>
      </c>
      <c r="Q36"/>
    </row>
    <row r="37" spans="1:17" x14ac:dyDescent="0.3">
      <c r="A37" t="s">
        <v>729</v>
      </c>
      <c r="B37" s="12" t="s">
        <v>15</v>
      </c>
      <c r="C37" t="s">
        <v>16</v>
      </c>
      <c r="D37" s="12" t="s">
        <v>202</v>
      </c>
      <c r="E37" s="1">
        <v>10</v>
      </c>
      <c r="F37" s="9">
        <v>0</v>
      </c>
      <c r="G37" s="1">
        <v>0</v>
      </c>
      <c r="H37" s="1">
        <v>0</v>
      </c>
      <c r="I37" s="1">
        <v>0</v>
      </c>
      <c r="J37" s="1">
        <v>0</v>
      </c>
      <c r="K37" s="1">
        <v>4</v>
      </c>
      <c r="L37" s="1">
        <v>4</v>
      </c>
      <c r="M37" s="1">
        <v>0</v>
      </c>
      <c r="N37" s="1">
        <v>0</v>
      </c>
      <c r="O37" s="1">
        <v>0</v>
      </c>
      <c r="P37" s="6">
        <f>SUM(Таблица2234[[#This Row],[1]:[10]])</f>
        <v>8</v>
      </c>
      <c r="Q37"/>
    </row>
    <row r="38" spans="1:17" x14ac:dyDescent="0.3">
      <c r="A38" t="s">
        <v>492</v>
      </c>
      <c r="B38" s="12" t="s">
        <v>28</v>
      </c>
      <c r="C38" t="s">
        <v>29</v>
      </c>
      <c r="D38" s="12" t="s">
        <v>217</v>
      </c>
      <c r="E38" s="1">
        <v>10</v>
      </c>
      <c r="F38" s="9">
        <v>0</v>
      </c>
      <c r="G38" s="1">
        <v>0</v>
      </c>
      <c r="H38" s="1">
        <v>0</v>
      </c>
      <c r="I38" s="1">
        <v>0</v>
      </c>
      <c r="J38" s="1">
        <v>0</v>
      </c>
      <c r="K38" s="1">
        <v>4</v>
      </c>
      <c r="L38" s="1">
        <v>0</v>
      </c>
      <c r="M38" s="1">
        <v>0</v>
      </c>
      <c r="N38" s="1">
        <v>0</v>
      </c>
      <c r="O38" s="1">
        <v>0</v>
      </c>
      <c r="P38" s="6">
        <f>SUM(Таблица2234[[#This Row],[1]:[10]])</f>
        <v>4</v>
      </c>
      <c r="Q38"/>
    </row>
    <row r="39" spans="1:17" x14ac:dyDescent="0.3">
      <c r="A39" t="s">
        <v>502</v>
      </c>
      <c r="B39" s="12" t="s">
        <v>52</v>
      </c>
      <c r="C39" t="s">
        <v>53</v>
      </c>
      <c r="D39" s="12" t="s">
        <v>225</v>
      </c>
      <c r="E39" s="1">
        <v>10</v>
      </c>
      <c r="F39" s="9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0</v>
      </c>
      <c r="N39" s="1">
        <v>4</v>
      </c>
      <c r="O39" s="1">
        <v>0</v>
      </c>
      <c r="P39" s="6">
        <f>SUM(Таблица2234[[#This Row],[1]:[10]])</f>
        <v>4</v>
      </c>
      <c r="Q39"/>
    </row>
    <row r="40" spans="1:17" x14ac:dyDescent="0.3">
      <c r="A40" t="s">
        <v>564</v>
      </c>
      <c r="B40" s="12" t="s">
        <v>272</v>
      </c>
      <c r="C40" t="s">
        <v>100</v>
      </c>
      <c r="D40" s="12" t="s">
        <v>271</v>
      </c>
      <c r="E40" s="1">
        <v>10</v>
      </c>
      <c r="F40" s="9">
        <v>0</v>
      </c>
      <c r="G40" s="1">
        <v>0</v>
      </c>
      <c r="H40" s="1">
        <v>0</v>
      </c>
      <c r="I40" s="1">
        <v>0</v>
      </c>
      <c r="J40" s="1">
        <v>0</v>
      </c>
      <c r="K40" s="1">
        <v>4</v>
      </c>
      <c r="L40" s="1">
        <v>0</v>
      </c>
      <c r="M40" s="1">
        <v>0</v>
      </c>
      <c r="N40" s="1">
        <v>0</v>
      </c>
      <c r="O40" s="1">
        <v>0</v>
      </c>
      <c r="P40" s="6">
        <f>SUM(Таблица2234[[#This Row],[1]:[10]])</f>
        <v>4</v>
      </c>
      <c r="Q40"/>
    </row>
    <row r="41" spans="1:17" x14ac:dyDescent="0.3">
      <c r="A41" t="s">
        <v>644</v>
      </c>
      <c r="B41" s="12" t="s">
        <v>311</v>
      </c>
      <c r="C41" t="s">
        <v>152</v>
      </c>
      <c r="D41" s="12" t="s">
        <v>351</v>
      </c>
      <c r="E41" s="1">
        <v>10</v>
      </c>
      <c r="F41" s="9">
        <v>0</v>
      </c>
      <c r="G41" s="1">
        <v>0</v>
      </c>
      <c r="H41" s="1">
        <v>0</v>
      </c>
      <c r="I41" s="1">
        <v>0</v>
      </c>
      <c r="J41" s="1">
        <v>0</v>
      </c>
      <c r="K41" s="1">
        <v>4</v>
      </c>
      <c r="L41" s="1">
        <v>0</v>
      </c>
      <c r="M41" s="1">
        <v>0</v>
      </c>
      <c r="N41" s="1">
        <v>0</v>
      </c>
      <c r="O41" s="1">
        <v>0</v>
      </c>
      <c r="P41" s="6">
        <f>SUM(Таблица2234[[#This Row],[1]:[10]])</f>
        <v>4</v>
      </c>
      <c r="Q41"/>
    </row>
    <row r="42" spans="1:17" x14ac:dyDescent="0.3">
      <c r="A42" t="s">
        <v>665</v>
      </c>
      <c r="B42" s="12" t="s">
        <v>5</v>
      </c>
      <c r="C42" t="s">
        <v>6</v>
      </c>
      <c r="D42" s="12" t="s">
        <v>372</v>
      </c>
      <c r="E42" s="1">
        <v>10</v>
      </c>
      <c r="F42" s="9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4</v>
      </c>
      <c r="P42" s="6">
        <f>SUM(Таблица2234[[#This Row],[1]:[10]])</f>
        <v>4</v>
      </c>
      <c r="Q42"/>
    </row>
    <row r="43" spans="1:17" x14ac:dyDescent="0.3">
      <c r="A43" t="s">
        <v>677</v>
      </c>
      <c r="B43" s="12" t="s">
        <v>52</v>
      </c>
      <c r="C43" t="s">
        <v>166</v>
      </c>
      <c r="D43" s="12" t="s">
        <v>383</v>
      </c>
      <c r="E43" s="1">
        <v>10</v>
      </c>
      <c r="F43" s="9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4</v>
      </c>
      <c r="O43" s="1">
        <v>0</v>
      </c>
      <c r="P43" s="6">
        <f>SUM(Таблица2234[[#This Row],[1]:[10]])</f>
        <v>4</v>
      </c>
      <c r="Q43"/>
    </row>
    <row r="44" spans="1:17" x14ac:dyDescent="0.3">
      <c r="A44" t="s">
        <v>685</v>
      </c>
      <c r="B44" s="12" t="s">
        <v>311</v>
      </c>
      <c r="C44" t="s">
        <v>161</v>
      </c>
      <c r="D44" s="12" t="s">
        <v>390</v>
      </c>
      <c r="E44" s="1">
        <v>10</v>
      </c>
      <c r="F44" s="9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4</v>
      </c>
      <c r="O44" s="1">
        <v>0</v>
      </c>
      <c r="P44" s="6">
        <f>SUM(Таблица2234[[#This Row],[1]:[10]])</f>
        <v>4</v>
      </c>
      <c r="Q44"/>
    </row>
    <row r="45" spans="1:17" x14ac:dyDescent="0.3">
      <c r="A45" t="s">
        <v>497</v>
      </c>
      <c r="B45" s="12" t="s">
        <v>45</v>
      </c>
      <c r="C45" t="s">
        <v>46</v>
      </c>
      <c r="D45" s="12" t="s">
        <v>222</v>
      </c>
      <c r="E45" s="1">
        <v>10</v>
      </c>
      <c r="F45" s="9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6">
        <f>SUM(Таблица2234[[#This Row],[1]:[10]])</f>
        <v>0</v>
      </c>
      <c r="Q45"/>
    </row>
    <row r="46" spans="1:17" x14ac:dyDescent="0.3">
      <c r="A46" t="s">
        <v>520</v>
      </c>
      <c r="B46" s="12" t="s">
        <v>8</v>
      </c>
      <c r="C46" t="s">
        <v>69</v>
      </c>
      <c r="D46" s="12" t="s">
        <v>241</v>
      </c>
      <c r="E46" s="1">
        <v>10</v>
      </c>
      <c r="F46" s="9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6">
        <f>SUM(Таблица2234[[#This Row],[1]:[10]])</f>
        <v>0</v>
      </c>
      <c r="Q46"/>
    </row>
    <row r="47" spans="1:17" x14ac:dyDescent="0.3">
      <c r="A47" t="s">
        <v>521</v>
      </c>
      <c r="B47" s="12" t="s">
        <v>70</v>
      </c>
      <c r="C47" t="s">
        <v>71</v>
      </c>
      <c r="D47" s="12" t="s">
        <v>242</v>
      </c>
      <c r="E47" s="1">
        <v>10</v>
      </c>
      <c r="F47" s="9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6">
        <f>SUM(Таблица2234[[#This Row],[1]:[10]])</f>
        <v>0</v>
      </c>
      <c r="Q47"/>
    </row>
    <row r="48" spans="1:17" x14ac:dyDescent="0.3">
      <c r="A48" t="s">
        <v>529</v>
      </c>
      <c r="B48" s="12" t="s">
        <v>49</v>
      </c>
      <c r="C48" t="s">
        <v>50</v>
      </c>
      <c r="D48" s="12" t="s">
        <v>250</v>
      </c>
      <c r="E48" s="1">
        <v>10</v>
      </c>
      <c r="F48" s="9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6">
        <f>SUM(Таблица2234[[#This Row],[1]:[10]])</f>
        <v>0</v>
      </c>
      <c r="Q48"/>
    </row>
    <row r="49" spans="1:17" x14ac:dyDescent="0.3">
      <c r="A49" t="s">
        <v>556</v>
      </c>
      <c r="B49" s="12" t="s">
        <v>5</v>
      </c>
      <c r="C49" t="s">
        <v>6</v>
      </c>
      <c r="D49" s="12" t="s">
        <v>246</v>
      </c>
      <c r="E49" s="1">
        <v>10</v>
      </c>
      <c r="F49" s="9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6">
        <f>SUM(Таблица2234[[#This Row],[1]:[10]])</f>
        <v>0</v>
      </c>
      <c r="Q49"/>
    </row>
    <row r="50" spans="1:17" x14ac:dyDescent="0.3">
      <c r="A50" t="s">
        <v>558</v>
      </c>
      <c r="B50" s="12" t="s">
        <v>54</v>
      </c>
      <c r="C50" t="s">
        <v>96</v>
      </c>
      <c r="D50" s="12" t="s">
        <v>267</v>
      </c>
      <c r="E50" s="1">
        <v>10</v>
      </c>
      <c r="F50" s="9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1">
        <v>0</v>
      </c>
      <c r="P50" s="6">
        <f>SUM(Таблица2234[[#This Row],[1]:[10]])</f>
        <v>0</v>
      </c>
      <c r="Q50"/>
    </row>
    <row r="51" spans="1:17" x14ac:dyDescent="0.3">
      <c r="A51" t="s">
        <v>604</v>
      </c>
      <c r="B51" s="12" t="s">
        <v>62</v>
      </c>
      <c r="C51" t="s">
        <v>132</v>
      </c>
      <c r="D51" s="12" t="s">
        <v>317</v>
      </c>
      <c r="E51" s="1">
        <v>10</v>
      </c>
      <c r="F51" s="9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6">
        <f>SUM(Таблица2234[[#This Row],[1]:[10]])</f>
        <v>0</v>
      </c>
      <c r="Q51"/>
    </row>
    <row r="52" spans="1:17" x14ac:dyDescent="0.3">
      <c r="A52" t="s">
        <v>634</v>
      </c>
      <c r="B52" s="12" t="s">
        <v>49</v>
      </c>
      <c r="C52" t="s">
        <v>50</v>
      </c>
      <c r="D52" s="12" t="s">
        <v>340</v>
      </c>
      <c r="E52" s="1">
        <v>10</v>
      </c>
      <c r="F52" s="9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6">
        <f>SUM(Таблица2234[[#This Row],[1]:[10]])</f>
        <v>0</v>
      </c>
      <c r="Q52"/>
    </row>
    <row r="53" spans="1:17" x14ac:dyDescent="0.3">
      <c r="A53" t="s">
        <v>662</v>
      </c>
      <c r="B53" s="12" t="s">
        <v>49</v>
      </c>
      <c r="C53" t="s">
        <v>50</v>
      </c>
      <c r="D53" s="12" t="s">
        <v>370</v>
      </c>
      <c r="E53" s="1">
        <v>10</v>
      </c>
      <c r="F53" s="9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6">
        <f>SUM(Таблица2234[[#This Row],[1]:[10]])</f>
        <v>0</v>
      </c>
      <c r="Q53"/>
    </row>
    <row r="54" spans="1:17" x14ac:dyDescent="0.3">
      <c r="A54" t="s">
        <v>706</v>
      </c>
      <c r="B54" s="12" t="s">
        <v>408</v>
      </c>
      <c r="C54" t="s">
        <v>175</v>
      </c>
      <c r="D54" s="12" t="s">
        <v>407</v>
      </c>
      <c r="E54" s="1">
        <v>10</v>
      </c>
      <c r="F54" s="9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6">
        <f>SUM(Таблица2234[[#This Row],[1]:[10]])</f>
        <v>0</v>
      </c>
      <c r="Q54"/>
    </row>
    <row r="55" spans="1:17" x14ac:dyDescent="0.3">
      <c r="A55" t="s">
        <v>713</v>
      </c>
      <c r="B55" s="12" t="s">
        <v>10</v>
      </c>
      <c r="C55" t="s">
        <v>130</v>
      </c>
      <c r="D55" s="12" t="s">
        <v>414</v>
      </c>
      <c r="E55" s="1">
        <v>10</v>
      </c>
      <c r="F55" s="9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6">
        <f>SUM(Таблица2234[[#This Row],[1]:[10]])</f>
        <v>0</v>
      </c>
      <c r="Q55"/>
    </row>
    <row r="56" spans="1:17" x14ac:dyDescent="0.3">
      <c r="A56" t="s">
        <v>719</v>
      </c>
      <c r="B56" s="12" t="s">
        <v>275</v>
      </c>
      <c r="C56" t="s">
        <v>182</v>
      </c>
      <c r="D56" s="12" t="s">
        <v>418</v>
      </c>
      <c r="E56" s="1">
        <v>10</v>
      </c>
      <c r="F56" s="9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6">
        <f>SUM(Таблица2234[[#This Row],[1]:[10]])</f>
        <v>0</v>
      </c>
      <c r="Q56"/>
    </row>
    <row r="57" spans="1:17" x14ac:dyDescent="0.3">
      <c r="A57" t="s">
        <v>756</v>
      </c>
      <c r="B57" s="12" t="s">
        <v>114</v>
      </c>
      <c r="C57" t="s">
        <v>195</v>
      </c>
      <c r="D57" s="12" t="s">
        <v>442</v>
      </c>
      <c r="E57" s="1">
        <v>10</v>
      </c>
      <c r="F57" s="9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6">
        <f>SUM(Таблица2234[[#This Row],[1]:[10]])</f>
        <v>0</v>
      </c>
      <c r="Q57"/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88939-6BA7-4206-8F9A-1ED302BF71FD}">
  <dimension ref="A1:Q67"/>
  <sheetViews>
    <sheetView tabSelected="1" workbookViewId="0">
      <selection activeCell="A10" sqref="A10"/>
    </sheetView>
  </sheetViews>
  <sheetFormatPr defaultRowHeight="14.4" x14ac:dyDescent="0.3"/>
  <cols>
    <col min="1" max="1" width="34.77734375" bestFit="1" customWidth="1"/>
    <col min="2" max="2" width="23.88671875" style="12" bestFit="1" customWidth="1"/>
    <col min="3" max="3" width="19.44140625" bestFit="1" customWidth="1"/>
    <col min="4" max="4" width="56.44140625" style="12" bestFit="1" customWidth="1"/>
    <col min="5" max="5" width="5.88671875" bestFit="1" customWidth="1"/>
    <col min="6" max="6" width="3.88671875" style="12" customWidth="1"/>
    <col min="7" max="15" width="3.88671875" style="1" customWidth="1"/>
    <col min="16" max="16" width="7" style="1" bestFit="1" customWidth="1"/>
    <col min="17" max="17" width="17" style="1" bestFit="1" customWidth="1"/>
  </cols>
  <sheetData>
    <row r="1" spans="1:17" s="1" customFormat="1" x14ac:dyDescent="0.3">
      <c r="A1" s="1" t="s">
        <v>757</v>
      </c>
      <c r="B1" s="9" t="s">
        <v>758</v>
      </c>
      <c r="C1" s="1" t="s">
        <v>759</v>
      </c>
      <c r="D1" s="9" t="s">
        <v>760</v>
      </c>
      <c r="E1" s="1" t="s">
        <v>0</v>
      </c>
      <c r="F1" s="9" t="s">
        <v>17</v>
      </c>
      <c r="G1" s="1" t="s">
        <v>3</v>
      </c>
      <c r="H1" s="1" t="s">
        <v>4</v>
      </c>
      <c r="I1" s="1" t="s">
        <v>18</v>
      </c>
      <c r="J1" s="1" t="s">
        <v>7</v>
      </c>
      <c r="K1" s="1" t="s">
        <v>13</v>
      </c>
      <c r="L1" s="1" t="s">
        <v>12</v>
      </c>
      <c r="M1" s="1" t="s">
        <v>27</v>
      </c>
      <c r="N1" s="1" t="s">
        <v>83</v>
      </c>
      <c r="O1" s="1" t="s">
        <v>23</v>
      </c>
      <c r="P1" s="1" t="s">
        <v>196</v>
      </c>
      <c r="Q1" s="1" t="s">
        <v>761</v>
      </c>
    </row>
    <row r="2" spans="1:17" x14ac:dyDescent="0.3">
      <c r="A2" t="s">
        <v>505</v>
      </c>
      <c r="B2" s="12" t="s">
        <v>34</v>
      </c>
      <c r="C2" t="s">
        <v>56</v>
      </c>
      <c r="D2" s="12" t="s">
        <v>227</v>
      </c>
      <c r="E2" s="1">
        <v>11</v>
      </c>
      <c r="F2" s="9">
        <v>10</v>
      </c>
      <c r="G2" s="1">
        <v>10</v>
      </c>
      <c r="H2" s="1">
        <v>10</v>
      </c>
      <c r="I2" s="1">
        <v>10</v>
      </c>
      <c r="J2" s="1">
        <v>10</v>
      </c>
      <c r="K2" s="1">
        <v>4</v>
      </c>
      <c r="L2" s="1">
        <v>0</v>
      </c>
      <c r="M2" s="1">
        <v>4</v>
      </c>
      <c r="N2" s="1">
        <v>4</v>
      </c>
      <c r="O2" s="1">
        <v>4</v>
      </c>
      <c r="P2" s="6">
        <f>SUM(Таблица22345[[#This Row],[1]:[10]])</f>
        <v>66</v>
      </c>
      <c r="Q2"/>
    </row>
    <row r="3" spans="1:17" x14ac:dyDescent="0.3">
      <c r="A3" t="s">
        <v>518</v>
      </c>
      <c r="B3" s="12" t="s">
        <v>5</v>
      </c>
      <c r="C3" t="s">
        <v>68</v>
      </c>
      <c r="D3" s="12" t="s">
        <v>239</v>
      </c>
      <c r="E3" s="1">
        <v>11</v>
      </c>
      <c r="F3" s="9">
        <v>10</v>
      </c>
      <c r="G3" s="1">
        <v>10</v>
      </c>
      <c r="H3" s="1">
        <v>10</v>
      </c>
      <c r="I3" s="1">
        <v>10</v>
      </c>
      <c r="J3" s="1">
        <v>10</v>
      </c>
      <c r="K3" s="1">
        <v>4</v>
      </c>
      <c r="L3" s="1">
        <v>4</v>
      </c>
      <c r="M3" s="1">
        <v>0</v>
      </c>
      <c r="N3" s="1">
        <v>4</v>
      </c>
      <c r="O3" s="1">
        <v>3</v>
      </c>
      <c r="P3" s="6">
        <f>SUM(Таблица22345[[#This Row],[1]:[10]])</f>
        <v>65</v>
      </c>
      <c r="Q3"/>
    </row>
    <row r="4" spans="1:17" x14ac:dyDescent="0.3">
      <c r="A4" t="s">
        <v>640</v>
      </c>
      <c r="B4" s="12" t="s">
        <v>5</v>
      </c>
      <c r="C4" t="s">
        <v>6</v>
      </c>
      <c r="D4" s="12" t="s">
        <v>345</v>
      </c>
      <c r="E4" s="1">
        <v>11</v>
      </c>
      <c r="F4" s="9">
        <v>10</v>
      </c>
      <c r="G4" s="1">
        <v>10</v>
      </c>
      <c r="H4" s="1">
        <v>10</v>
      </c>
      <c r="I4" s="1">
        <v>10</v>
      </c>
      <c r="J4" s="1">
        <v>10</v>
      </c>
      <c r="K4" s="1">
        <v>4</v>
      </c>
      <c r="L4" s="1">
        <v>4</v>
      </c>
      <c r="M4" s="1">
        <v>0</v>
      </c>
      <c r="N4" s="1">
        <v>4</v>
      </c>
      <c r="O4" s="1">
        <v>3</v>
      </c>
      <c r="P4" s="6">
        <f>SUM(Таблица22345[[#This Row],[1]:[10]])</f>
        <v>65</v>
      </c>
      <c r="Q4"/>
    </row>
    <row r="5" spans="1:17" x14ac:dyDescent="0.3">
      <c r="A5" t="s">
        <v>659</v>
      </c>
      <c r="B5" s="12" t="s">
        <v>5</v>
      </c>
      <c r="C5" t="s">
        <v>6</v>
      </c>
      <c r="D5" s="12" t="s">
        <v>345</v>
      </c>
      <c r="E5" s="1">
        <v>11</v>
      </c>
      <c r="F5" s="9">
        <v>10</v>
      </c>
      <c r="G5" s="1">
        <v>10</v>
      </c>
      <c r="H5" s="1">
        <v>10</v>
      </c>
      <c r="I5" s="1">
        <v>10</v>
      </c>
      <c r="J5" s="1">
        <v>10</v>
      </c>
      <c r="K5" s="1">
        <v>4</v>
      </c>
      <c r="L5" s="1">
        <v>4</v>
      </c>
      <c r="M5" s="1">
        <v>0</v>
      </c>
      <c r="N5" s="1">
        <v>4</v>
      </c>
      <c r="O5" s="1">
        <v>3</v>
      </c>
      <c r="P5" s="6">
        <f>SUM(Таблица22345[[#This Row],[1]:[10]])</f>
        <v>65</v>
      </c>
      <c r="Q5"/>
    </row>
    <row r="6" spans="1:17" x14ac:dyDescent="0.3">
      <c r="A6" t="s">
        <v>480</v>
      </c>
      <c r="B6" s="12" t="s">
        <v>10</v>
      </c>
      <c r="C6" t="s">
        <v>14</v>
      </c>
      <c r="D6" s="12" t="s">
        <v>206</v>
      </c>
      <c r="E6" s="1">
        <v>11</v>
      </c>
      <c r="F6" s="9">
        <v>10</v>
      </c>
      <c r="G6" s="1">
        <v>10</v>
      </c>
      <c r="H6" s="1">
        <v>10</v>
      </c>
      <c r="I6" s="1">
        <v>10</v>
      </c>
      <c r="J6" s="1">
        <v>0</v>
      </c>
      <c r="K6" s="1">
        <v>4</v>
      </c>
      <c r="L6" s="1">
        <v>4</v>
      </c>
      <c r="M6" s="1">
        <v>0</v>
      </c>
      <c r="N6" s="1">
        <v>4</v>
      </c>
      <c r="O6" s="1">
        <v>4</v>
      </c>
      <c r="P6" s="6">
        <f>SUM(Таблица22345[[#This Row],[1]:[10]])</f>
        <v>56</v>
      </c>
      <c r="Q6"/>
    </row>
    <row r="7" spans="1:17" x14ac:dyDescent="0.3">
      <c r="A7" t="s">
        <v>643</v>
      </c>
      <c r="B7" s="12" t="s">
        <v>350</v>
      </c>
      <c r="C7" t="s">
        <v>151</v>
      </c>
      <c r="D7" s="12" t="s">
        <v>349</v>
      </c>
      <c r="E7" s="1">
        <v>11</v>
      </c>
      <c r="F7" s="9">
        <v>0</v>
      </c>
      <c r="G7" s="1">
        <v>10</v>
      </c>
      <c r="H7" s="1">
        <v>10</v>
      </c>
      <c r="I7" s="1">
        <v>10</v>
      </c>
      <c r="J7" s="1">
        <v>10</v>
      </c>
      <c r="K7" s="1">
        <v>0</v>
      </c>
      <c r="L7" s="1">
        <v>4</v>
      </c>
      <c r="M7" s="1">
        <v>0</v>
      </c>
      <c r="N7" s="1">
        <v>4</v>
      </c>
      <c r="O7" s="1">
        <v>4</v>
      </c>
      <c r="P7" s="6">
        <f>SUM(Таблица22345[[#This Row],[1]:[10]])</f>
        <v>52</v>
      </c>
      <c r="Q7"/>
    </row>
    <row r="8" spans="1:17" x14ac:dyDescent="0.3">
      <c r="A8" t="s">
        <v>688</v>
      </c>
      <c r="B8" s="12" t="s">
        <v>8</v>
      </c>
      <c r="C8" t="s">
        <v>170</v>
      </c>
      <c r="D8" s="12" t="s">
        <v>392</v>
      </c>
      <c r="E8" s="1">
        <v>11</v>
      </c>
      <c r="F8" s="9">
        <v>10</v>
      </c>
      <c r="G8" s="1">
        <v>10</v>
      </c>
      <c r="H8" s="1">
        <v>10</v>
      </c>
      <c r="I8" s="1">
        <v>0</v>
      </c>
      <c r="J8" s="1">
        <v>10</v>
      </c>
      <c r="K8" s="1">
        <v>4</v>
      </c>
      <c r="L8" s="1">
        <v>0</v>
      </c>
      <c r="M8" s="1">
        <v>0</v>
      </c>
      <c r="N8" s="1">
        <v>4</v>
      </c>
      <c r="O8" s="1">
        <v>4</v>
      </c>
      <c r="P8" s="6">
        <f>SUM(Таблица22345[[#This Row],[1]:[10]])</f>
        <v>52</v>
      </c>
      <c r="Q8"/>
    </row>
    <row r="9" spans="1:17" x14ac:dyDescent="0.3">
      <c r="A9" t="s">
        <v>581</v>
      </c>
      <c r="B9" s="12" t="s">
        <v>15</v>
      </c>
      <c r="C9" t="s">
        <v>113</v>
      </c>
      <c r="D9" s="12" t="s">
        <v>202</v>
      </c>
      <c r="E9" s="1">
        <v>11</v>
      </c>
      <c r="F9" s="9">
        <v>10</v>
      </c>
      <c r="G9" s="1">
        <v>10</v>
      </c>
      <c r="H9" s="1">
        <v>10</v>
      </c>
      <c r="I9" s="1">
        <v>0</v>
      </c>
      <c r="J9" s="1">
        <v>10</v>
      </c>
      <c r="K9" s="1">
        <v>4</v>
      </c>
      <c r="L9" s="1">
        <v>0</v>
      </c>
      <c r="M9" s="1">
        <v>3</v>
      </c>
      <c r="N9" s="1">
        <v>0</v>
      </c>
      <c r="O9" s="1">
        <v>3</v>
      </c>
      <c r="P9" s="6">
        <f>SUM(Таблица22345[[#This Row],[1]:[10]])</f>
        <v>50</v>
      </c>
      <c r="Q9"/>
    </row>
    <row r="10" spans="1:17" x14ac:dyDescent="0.3">
      <c r="A10" t="s">
        <v>704</v>
      </c>
      <c r="B10" s="12" t="s">
        <v>15</v>
      </c>
      <c r="C10" t="s">
        <v>21</v>
      </c>
      <c r="D10" s="12" t="s">
        <v>405</v>
      </c>
      <c r="E10" s="1">
        <v>11</v>
      </c>
      <c r="F10" s="9">
        <v>0</v>
      </c>
      <c r="G10" s="1">
        <v>0</v>
      </c>
      <c r="H10" s="1">
        <v>10</v>
      </c>
      <c r="I10" s="1">
        <v>10</v>
      </c>
      <c r="J10" s="1">
        <v>10</v>
      </c>
      <c r="K10" s="1">
        <v>4</v>
      </c>
      <c r="L10" s="1">
        <v>0</v>
      </c>
      <c r="M10" s="1">
        <v>4</v>
      </c>
      <c r="N10" s="1">
        <v>4</v>
      </c>
      <c r="O10" s="1">
        <v>4</v>
      </c>
      <c r="P10" s="6">
        <f>SUM(Таблица22345[[#This Row],[1]:[10]])</f>
        <v>46</v>
      </c>
      <c r="Q10"/>
    </row>
    <row r="11" spans="1:17" x14ac:dyDescent="0.3">
      <c r="A11" t="s">
        <v>494</v>
      </c>
      <c r="B11" s="12" t="s">
        <v>5</v>
      </c>
      <c r="C11" t="s">
        <v>6</v>
      </c>
      <c r="D11" s="12" t="s">
        <v>219</v>
      </c>
      <c r="E11" s="1">
        <v>10</v>
      </c>
      <c r="F11" s="9">
        <v>0</v>
      </c>
      <c r="G11" s="1">
        <v>10</v>
      </c>
      <c r="H11" s="1">
        <v>10</v>
      </c>
      <c r="I11" s="1">
        <v>0</v>
      </c>
      <c r="J11" s="1">
        <v>10</v>
      </c>
      <c r="K11" s="1">
        <v>4</v>
      </c>
      <c r="L11" s="1">
        <v>0</v>
      </c>
      <c r="M11" s="1">
        <v>3</v>
      </c>
      <c r="N11" s="1">
        <v>4</v>
      </c>
      <c r="O11" s="1">
        <v>3</v>
      </c>
      <c r="P11" s="6">
        <f>SUM(Таблица22345[[#This Row],[1]:[10]])</f>
        <v>44</v>
      </c>
      <c r="Q11"/>
    </row>
    <row r="12" spans="1:17" x14ac:dyDescent="0.3">
      <c r="A12" t="s">
        <v>637</v>
      </c>
      <c r="B12" s="12" t="s">
        <v>10</v>
      </c>
      <c r="C12" t="s">
        <v>14</v>
      </c>
      <c r="D12" s="12" t="s">
        <v>238</v>
      </c>
      <c r="E12" s="1">
        <v>11</v>
      </c>
      <c r="F12" s="9">
        <v>0</v>
      </c>
      <c r="G12" s="1">
        <v>10</v>
      </c>
      <c r="H12" s="1">
        <v>10</v>
      </c>
      <c r="I12" s="1">
        <v>10</v>
      </c>
      <c r="J12" s="1">
        <v>0</v>
      </c>
      <c r="K12" s="1">
        <v>4</v>
      </c>
      <c r="L12" s="1">
        <v>4</v>
      </c>
      <c r="M12" s="1">
        <v>0</v>
      </c>
      <c r="N12" s="1">
        <v>0</v>
      </c>
      <c r="O12" s="1">
        <v>4</v>
      </c>
      <c r="P12" s="6">
        <f>SUM(Таблица22345[[#This Row],[1]:[10]])</f>
        <v>42</v>
      </c>
      <c r="Q12"/>
    </row>
    <row r="13" spans="1:17" x14ac:dyDescent="0.3">
      <c r="A13" t="s">
        <v>689</v>
      </c>
      <c r="B13" s="12" t="s">
        <v>1</v>
      </c>
      <c r="C13" t="s">
        <v>2</v>
      </c>
      <c r="D13" s="12" t="s">
        <v>393</v>
      </c>
      <c r="E13" s="1">
        <v>11</v>
      </c>
      <c r="F13" s="9">
        <v>10</v>
      </c>
      <c r="G13" s="1">
        <v>10</v>
      </c>
      <c r="H13" s="1">
        <v>10</v>
      </c>
      <c r="I13" s="1">
        <v>0</v>
      </c>
      <c r="J13" s="1">
        <v>0</v>
      </c>
      <c r="K13" s="1">
        <v>0</v>
      </c>
      <c r="L13" s="1">
        <v>0</v>
      </c>
      <c r="M13" s="1">
        <v>4</v>
      </c>
      <c r="N13" s="1">
        <v>4</v>
      </c>
      <c r="O13" s="1">
        <v>4</v>
      </c>
      <c r="P13" s="6">
        <f>SUM(Таблица22345[[#This Row],[1]:[10]])</f>
        <v>42</v>
      </c>
      <c r="Q13"/>
    </row>
    <row r="14" spans="1:17" x14ac:dyDescent="0.3">
      <c r="A14" t="s">
        <v>700</v>
      </c>
      <c r="B14" s="12" t="s">
        <v>1</v>
      </c>
      <c r="C14" t="s">
        <v>2</v>
      </c>
      <c r="D14" s="12" t="s">
        <v>401</v>
      </c>
      <c r="E14" s="1">
        <v>11</v>
      </c>
      <c r="F14" s="9">
        <v>10</v>
      </c>
      <c r="G14" s="1">
        <v>10</v>
      </c>
      <c r="H14" s="1">
        <v>0</v>
      </c>
      <c r="I14" s="1">
        <v>0</v>
      </c>
      <c r="J14" s="1">
        <v>10</v>
      </c>
      <c r="K14" s="1">
        <v>4</v>
      </c>
      <c r="L14" s="1">
        <v>0</v>
      </c>
      <c r="M14" s="1">
        <v>0</v>
      </c>
      <c r="N14" s="1">
        <v>4</v>
      </c>
      <c r="O14" s="1">
        <v>4</v>
      </c>
      <c r="P14" s="6">
        <f>SUM(Таблица22345[[#This Row],[1]:[10]])</f>
        <v>42</v>
      </c>
      <c r="Q14"/>
    </row>
    <row r="15" spans="1:17" x14ac:dyDescent="0.3">
      <c r="A15" t="s">
        <v>638</v>
      </c>
      <c r="B15" s="12" t="s">
        <v>98</v>
      </c>
      <c r="C15" t="s">
        <v>148</v>
      </c>
      <c r="D15" s="12" t="s">
        <v>343</v>
      </c>
      <c r="E15" s="1">
        <v>11</v>
      </c>
      <c r="F15" s="9">
        <v>0</v>
      </c>
      <c r="G15" s="1">
        <v>10</v>
      </c>
      <c r="H15" s="1">
        <v>10</v>
      </c>
      <c r="I15" s="1">
        <v>0</v>
      </c>
      <c r="J15" s="1">
        <v>0</v>
      </c>
      <c r="K15" s="1">
        <v>4</v>
      </c>
      <c r="L15" s="1">
        <v>4</v>
      </c>
      <c r="M15" s="1">
        <v>4</v>
      </c>
      <c r="N15" s="1">
        <v>4</v>
      </c>
      <c r="O15" s="1">
        <v>4</v>
      </c>
      <c r="P15" s="6">
        <f>SUM(Таблица22345[[#This Row],[1]:[10]])</f>
        <v>40</v>
      </c>
      <c r="Q15"/>
    </row>
    <row r="16" spans="1:17" x14ac:dyDescent="0.3">
      <c r="A16" t="s">
        <v>693</v>
      </c>
      <c r="B16" s="12" t="s">
        <v>1</v>
      </c>
      <c r="C16" t="s">
        <v>2</v>
      </c>
      <c r="D16" s="12" t="s">
        <v>397</v>
      </c>
      <c r="E16" s="1">
        <v>11</v>
      </c>
      <c r="F16" s="9">
        <v>10</v>
      </c>
      <c r="G16" s="1">
        <v>10</v>
      </c>
      <c r="H16" s="1">
        <v>10</v>
      </c>
      <c r="I16" s="1">
        <v>0</v>
      </c>
      <c r="J16" s="1">
        <v>0</v>
      </c>
      <c r="K16" s="1">
        <v>0</v>
      </c>
      <c r="L16" s="1">
        <v>0</v>
      </c>
      <c r="M16" s="1">
        <v>4</v>
      </c>
      <c r="N16" s="1">
        <v>0</v>
      </c>
      <c r="O16" s="1">
        <v>4</v>
      </c>
      <c r="P16" s="6">
        <f>SUM(Таблица22345[[#This Row],[1]:[10]])</f>
        <v>38</v>
      </c>
      <c r="Q16"/>
    </row>
    <row r="17" spans="1:17" x14ac:dyDescent="0.3">
      <c r="A17" t="s">
        <v>534</v>
      </c>
      <c r="B17" s="12" t="s">
        <v>28</v>
      </c>
      <c r="C17" t="s">
        <v>29</v>
      </c>
      <c r="D17" s="12" t="s">
        <v>253</v>
      </c>
      <c r="E17" s="1">
        <v>11</v>
      </c>
      <c r="F17" s="9">
        <v>0</v>
      </c>
      <c r="G17" s="1">
        <v>0</v>
      </c>
      <c r="H17" s="1">
        <v>10</v>
      </c>
      <c r="I17" s="1">
        <v>0</v>
      </c>
      <c r="J17" s="1">
        <v>10</v>
      </c>
      <c r="K17" s="1">
        <v>4</v>
      </c>
      <c r="L17" s="1">
        <v>0</v>
      </c>
      <c r="M17" s="1">
        <v>4</v>
      </c>
      <c r="N17" s="1">
        <v>4</v>
      </c>
      <c r="O17" s="1">
        <v>4</v>
      </c>
      <c r="P17" s="6">
        <f>SUM(Таблица22345[[#This Row],[1]:[10]])</f>
        <v>36</v>
      </c>
      <c r="Q17"/>
    </row>
    <row r="18" spans="1:17" x14ac:dyDescent="0.3">
      <c r="A18" t="s">
        <v>562</v>
      </c>
      <c r="B18" s="12" t="s">
        <v>28</v>
      </c>
      <c r="C18" t="s">
        <v>29</v>
      </c>
      <c r="D18" s="12" t="s">
        <v>270</v>
      </c>
      <c r="E18" s="1">
        <v>11</v>
      </c>
      <c r="F18" s="9">
        <v>0</v>
      </c>
      <c r="G18" s="1">
        <v>0</v>
      </c>
      <c r="H18" s="1">
        <v>10</v>
      </c>
      <c r="I18" s="1">
        <v>0</v>
      </c>
      <c r="J18" s="1">
        <v>10</v>
      </c>
      <c r="K18" s="1">
        <v>4</v>
      </c>
      <c r="L18" s="1">
        <v>0</v>
      </c>
      <c r="M18" s="1">
        <v>4</v>
      </c>
      <c r="N18" s="1">
        <v>4</v>
      </c>
      <c r="O18" s="1">
        <v>4</v>
      </c>
      <c r="P18" s="6">
        <f>SUM(Таблица22345[[#This Row],[1]:[10]])</f>
        <v>36</v>
      </c>
      <c r="Q18"/>
    </row>
    <row r="19" spans="1:17" x14ac:dyDescent="0.3">
      <c r="A19" t="s">
        <v>647</v>
      </c>
      <c r="B19" s="12" t="s">
        <v>311</v>
      </c>
      <c r="C19" t="s">
        <v>154</v>
      </c>
      <c r="D19" s="12" t="s">
        <v>354</v>
      </c>
      <c r="E19" s="1">
        <v>11</v>
      </c>
      <c r="F19" s="9">
        <v>0</v>
      </c>
      <c r="G19" s="1">
        <v>0</v>
      </c>
      <c r="H19" s="1">
        <v>10</v>
      </c>
      <c r="I19" s="1">
        <v>10</v>
      </c>
      <c r="J19" s="1">
        <v>0</v>
      </c>
      <c r="K19" s="1">
        <v>3</v>
      </c>
      <c r="L19" s="1">
        <v>3</v>
      </c>
      <c r="M19" s="1">
        <v>0</v>
      </c>
      <c r="N19" s="1">
        <v>4</v>
      </c>
      <c r="O19" s="1">
        <v>4</v>
      </c>
      <c r="P19" s="6">
        <f>SUM(Таблица22345[[#This Row],[1]:[10]])</f>
        <v>34</v>
      </c>
      <c r="Q19"/>
    </row>
    <row r="20" spans="1:17" x14ac:dyDescent="0.3">
      <c r="A20" t="s">
        <v>594</v>
      </c>
      <c r="B20" s="12" t="s">
        <v>283</v>
      </c>
      <c r="C20" t="s">
        <v>105</v>
      </c>
      <c r="D20" s="12" t="s">
        <v>304</v>
      </c>
      <c r="E20" s="1">
        <v>11</v>
      </c>
      <c r="F20" s="9">
        <v>0</v>
      </c>
      <c r="G20" s="1">
        <v>10</v>
      </c>
      <c r="H20" s="1">
        <v>10</v>
      </c>
      <c r="I20" s="1">
        <v>0</v>
      </c>
      <c r="J20" s="1">
        <v>0</v>
      </c>
      <c r="K20" s="1">
        <v>4</v>
      </c>
      <c r="L20" s="1">
        <v>4</v>
      </c>
      <c r="M20" s="1">
        <v>4</v>
      </c>
      <c r="N20" s="1">
        <v>0</v>
      </c>
      <c r="O20" s="1">
        <v>0</v>
      </c>
      <c r="P20" s="6">
        <f>SUM(Таблица22345[[#This Row],[1]:[10]])</f>
        <v>32</v>
      </c>
      <c r="Q20"/>
    </row>
    <row r="21" spans="1:17" x14ac:dyDescent="0.3">
      <c r="A21" t="s">
        <v>711</v>
      </c>
      <c r="B21" s="12" t="s">
        <v>311</v>
      </c>
      <c r="C21" t="s">
        <v>179</v>
      </c>
      <c r="D21" s="12" t="s">
        <v>412</v>
      </c>
      <c r="E21" s="1">
        <v>11</v>
      </c>
      <c r="F21" s="9">
        <v>0</v>
      </c>
      <c r="G21" s="1">
        <v>10</v>
      </c>
      <c r="H21" s="1">
        <v>10</v>
      </c>
      <c r="I21" s="1">
        <v>0</v>
      </c>
      <c r="J21" s="1">
        <v>0</v>
      </c>
      <c r="K21" s="1">
        <v>0</v>
      </c>
      <c r="L21" s="1">
        <v>0</v>
      </c>
      <c r="M21" s="1">
        <v>4</v>
      </c>
      <c r="N21" s="1">
        <v>4</v>
      </c>
      <c r="O21" s="1">
        <v>4</v>
      </c>
      <c r="P21" s="6">
        <f>SUM(Таблица22345[[#This Row],[1]:[10]])</f>
        <v>32</v>
      </c>
      <c r="Q21"/>
    </row>
    <row r="22" spans="1:17" x14ac:dyDescent="0.3">
      <c r="A22" t="s">
        <v>559</v>
      </c>
      <c r="B22" s="12" t="s">
        <v>52</v>
      </c>
      <c r="C22" t="s">
        <v>97</v>
      </c>
      <c r="D22" s="12" t="s">
        <v>268</v>
      </c>
      <c r="E22" s="1">
        <v>11</v>
      </c>
      <c r="F22" s="9">
        <v>0</v>
      </c>
      <c r="G22" s="1">
        <v>10</v>
      </c>
      <c r="H22" s="1">
        <v>10</v>
      </c>
      <c r="I22" s="1">
        <v>0</v>
      </c>
      <c r="J22" s="1">
        <v>0</v>
      </c>
      <c r="K22" s="1">
        <v>4</v>
      </c>
      <c r="L22" s="1">
        <v>0</v>
      </c>
      <c r="M22" s="1">
        <v>0</v>
      </c>
      <c r="N22" s="1">
        <v>0</v>
      </c>
      <c r="O22" s="1">
        <v>4</v>
      </c>
      <c r="P22" s="6">
        <f>SUM(Таблица22345[[#This Row],[1]:[10]])</f>
        <v>28</v>
      </c>
      <c r="Q22"/>
    </row>
    <row r="23" spans="1:17" x14ac:dyDescent="0.3">
      <c r="A23" t="s">
        <v>472</v>
      </c>
      <c r="B23" s="12" t="s">
        <v>5</v>
      </c>
      <c r="C23" t="s">
        <v>6</v>
      </c>
      <c r="D23" s="12" t="s">
        <v>199</v>
      </c>
      <c r="E23" s="1">
        <v>11</v>
      </c>
      <c r="F23" s="9">
        <v>0</v>
      </c>
      <c r="G23" s="1">
        <v>0</v>
      </c>
      <c r="H23" s="1">
        <v>0</v>
      </c>
      <c r="I23" s="1">
        <v>0</v>
      </c>
      <c r="J23" s="1">
        <v>10</v>
      </c>
      <c r="K23" s="1">
        <v>4</v>
      </c>
      <c r="L23" s="1">
        <v>0</v>
      </c>
      <c r="M23" s="1">
        <v>0</v>
      </c>
      <c r="N23" s="1">
        <v>4</v>
      </c>
      <c r="O23" s="1">
        <v>4</v>
      </c>
      <c r="P23" s="6">
        <f>SUM(Таблица22345[[#This Row],[1]:[10]])</f>
        <v>22</v>
      </c>
      <c r="Q23"/>
    </row>
    <row r="24" spans="1:17" x14ac:dyDescent="0.3">
      <c r="A24" t="s">
        <v>565</v>
      </c>
      <c r="B24" s="12" t="s">
        <v>5</v>
      </c>
      <c r="C24" t="s">
        <v>5</v>
      </c>
      <c r="D24" s="12" t="s">
        <v>273</v>
      </c>
      <c r="E24" s="1">
        <v>11</v>
      </c>
      <c r="F24" s="9">
        <v>0</v>
      </c>
      <c r="G24" s="1">
        <v>0</v>
      </c>
      <c r="H24" s="1">
        <v>0</v>
      </c>
      <c r="I24" s="1">
        <v>0</v>
      </c>
      <c r="J24" s="1">
        <v>10</v>
      </c>
      <c r="K24" s="1">
        <v>4</v>
      </c>
      <c r="L24" s="1">
        <v>4</v>
      </c>
      <c r="M24" s="1">
        <v>4</v>
      </c>
      <c r="N24" s="1">
        <v>0</v>
      </c>
      <c r="O24" s="1">
        <v>0</v>
      </c>
      <c r="P24" s="6">
        <f>SUM(Таблица22345[[#This Row],[1]:[10]])</f>
        <v>22</v>
      </c>
      <c r="Q24"/>
    </row>
    <row r="25" spans="1:17" x14ac:dyDescent="0.3">
      <c r="A25" t="s">
        <v>746</v>
      </c>
      <c r="B25" s="12" t="s">
        <v>98</v>
      </c>
      <c r="C25" t="s">
        <v>193</v>
      </c>
      <c r="D25" s="12" t="s">
        <v>437</v>
      </c>
      <c r="E25" s="1">
        <v>11</v>
      </c>
      <c r="F25" s="9">
        <v>0</v>
      </c>
      <c r="G25" s="1">
        <v>10</v>
      </c>
      <c r="H25" s="1">
        <v>0</v>
      </c>
      <c r="I25" s="1">
        <v>0</v>
      </c>
      <c r="J25" s="1">
        <v>10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6">
        <f>SUM(Таблица22345[[#This Row],[1]:[10]])</f>
        <v>20</v>
      </c>
      <c r="Q25"/>
    </row>
    <row r="26" spans="1:17" x14ac:dyDescent="0.3">
      <c r="A26" t="s">
        <v>599</v>
      </c>
      <c r="B26" s="12" t="s">
        <v>52</v>
      </c>
      <c r="C26" t="s">
        <v>126</v>
      </c>
      <c r="D26" s="12" t="s">
        <v>763</v>
      </c>
      <c r="E26" s="1">
        <v>11</v>
      </c>
      <c r="F26" s="9">
        <v>0</v>
      </c>
      <c r="G26" s="1">
        <v>10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4</v>
      </c>
      <c r="O26" s="1">
        <v>4</v>
      </c>
      <c r="P26" s="6">
        <f>SUM(Таблица22345[[#This Row],[1]:[10]])</f>
        <v>18</v>
      </c>
      <c r="Q26"/>
    </row>
    <row r="27" spans="1:17" x14ac:dyDescent="0.3">
      <c r="A27" t="s">
        <v>523</v>
      </c>
      <c r="B27" s="12" t="s">
        <v>72</v>
      </c>
      <c r="C27" t="s">
        <v>73</v>
      </c>
      <c r="D27" s="12" t="s">
        <v>244</v>
      </c>
      <c r="E27" s="1">
        <v>11</v>
      </c>
      <c r="F27" s="9">
        <v>0</v>
      </c>
      <c r="G27" s="1">
        <v>0</v>
      </c>
      <c r="H27" s="1">
        <v>10</v>
      </c>
      <c r="I27" s="1">
        <v>0</v>
      </c>
      <c r="J27" s="1">
        <v>0</v>
      </c>
      <c r="K27" s="1">
        <v>0</v>
      </c>
      <c r="L27" s="1">
        <v>0</v>
      </c>
      <c r="M27" s="1">
        <v>3</v>
      </c>
      <c r="N27" s="1">
        <v>4</v>
      </c>
      <c r="O27" s="1">
        <v>0</v>
      </c>
      <c r="P27" s="6">
        <f>SUM(Таблица22345[[#This Row],[1]:[10]])</f>
        <v>17</v>
      </c>
      <c r="Q27"/>
    </row>
    <row r="28" spans="1:17" x14ac:dyDescent="0.3">
      <c r="A28" s="2" t="s">
        <v>541</v>
      </c>
      <c r="B28" s="13" t="s">
        <v>5</v>
      </c>
      <c r="C28" s="2" t="s">
        <v>84</v>
      </c>
      <c r="D28" s="13" t="s">
        <v>251</v>
      </c>
      <c r="E28" s="3">
        <v>11</v>
      </c>
      <c r="F28" s="10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4</v>
      </c>
      <c r="M28" s="3">
        <v>4</v>
      </c>
      <c r="N28" s="3">
        <v>4</v>
      </c>
      <c r="O28" s="3">
        <v>4</v>
      </c>
      <c r="P28" s="7">
        <f>SUM(Таблица22345[[#This Row],[1]:[10]])</f>
        <v>16</v>
      </c>
      <c r="Q28" s="2" t="s">
        <v>762</v>
      </c>
    </row>
    <row r="29" spans="1:17" x14ac:dyDescent="0.3">
      <c r="A29" t="s">
        <v>530</v>
      </c>
      <c r="B29" s="12" t="s">
        <v>5</v>
      </c>
      <c r="C29" t="s">
        <v>77</v>
      </c>
      <c r="D29" s="12" t="s">
        <v>251</v>
      </c>
      <c r="E29" s="1">
        <v>11</v>
      </c>
      <c r="F29" s="9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4</v>
      </c>
      <c r="M29" s="1">
        <v>4</v>
      </c>
      <c r="N29" s="1">
        <v>4</v>
      </c>
      <c r="O29" s="1">
        <v>4</v>
      </c>
      <c r="P29" s="6">
        <f>SUM(Таблица22345[[#This Row],[1]:[10]])</f>
        <v>16</v>
      </c>
      <c r="Q29"/>
    </row>
    <row r="30" spans="1:17" x14ac:dyDescent="0.3">
      <c r="A30" t="s">
        <v>582</v>
      </c>
      <c r="B30" s="12" t="s">
        <v>114</v>
      </c>
      <c r="C30" t="s">
        <v>115</v>
      </c>
      <c r="D30" s="12" t="s">
        <v>292</v>
      </c>
      <c r="E30" s="1">
        <v>11</v>
      </c>
      <c r="F30" s="9">
        <v>0</v>
      </c>
      <c r="G30" s="1">
        <v>0</v>
      </c>
      <c r="H30" s="1">
        <v>0</v>
      </c>
      <c r="I30" s="1">
        <v>0</v>
      </c>
      <c r="J30" s="1">
        <v>0</v>
      </c>
      <c r="K30" s="1">
        <v>4</v>
      </c>
      <c r="L30" s="1">
        <v>0</v>
      </c>
      <c r="M30" s="1">
        <v>4</v>
      </c>
      <c r="N30" s="1">
        <v>3</v>
      </c>
      <c r="O30" s="1">
        <v>4</v>
      </c>
      <c r="P30" s="6">
        <f>SUM(Таблица22345[[#This Row],[1]:[10]])</f>
        <v>15</v>
      </c>
      <c r="Q30"/>
    </row>
    <row r="31" spans="1:17" x14ac:dyDescent="0.3">
      <c r="A31" t="s">
        <v>575</v>
      </c>
      <c r="B31" s="12" t="s">
        <v>47</v>
      </c>
      <c r="C31" t="s">
        <v>108</v>
      </c>
      <c r="D31" s="12" t="s">
        <v>287</v>
      </c>
      <c r="E31" s="1">
        <v>11</v>
      </c>
      <c r="F31" s="9">
        <v>0</v>
      </c>
      <c r="G31" s="1">
        <v>0</v>
      </c>
      <c r="H31" s="1">
        <v>10</v>
      </c>
      <c r="I31" s="1">
        <v>0</v>
      </c>
      <c r="J31" s="1">
        <v>0</v>
      </c>
      <c r="K31" s="1">
        <v>0</v>
      </c>
      <c r="L31" s="1">
        <v>0</v>
      </c>
      <c r="M31" s="1">
        <v>4</v>
      </c>
      <c r="N31" s="1">
        <v>0</v>
      </c>
      <c r="O31" s="1">
        <v>0</v>
      </c>
      <c r="P31" s="6">
        <f>SUM(Таблица22345[[#This Row],[1]:[10]])</f>
        <v>14</v>
      </c>
      <c r="Q31"/>
    </row>
    <row r="32" spans="1:17" x14ac:dyDescent="0.3">
      <c r="A32" t="s">
        <v>590</v>
      </c>
      <c r="B32" s="12" t="s">
        <v>302</v>
      </c>
      <c r="C32" t="s">
        <v>122</v>
      </c>
      <c r="D32" s="12" t="s">
        <v>301</v>
      </c>
      <c r="E32" s="1">
        <v>11</v>
      </c>
      <c r="F32" s="9">
        <v>0</v>
      </c>
      <c r="G32" s="1">
        <v>0</v>
      </c>
      <c r="H32" s="1">
        <v>10</v>
      </c>
      <c r="I32" s="1">
        <v>0</v>
      </c>
      <c r="J32" s="1">
        <v>0</v>
      </c>
      <c r="K32" s="1">
        <v>0</v>
      </c>
      <c r="L32" s="1">
        <v>0</v>
      </c>
      <c r="M32" s="1">
        <v>4</v>
      </c>
      <c r="N32" s="1">
        <v>0</v>
      </c>
      <c r="O32" s="1">
        <v>0</v>
      </c>
      <c r="P32" s="6">
        <f>SUM(Таблица22345[[#This Row],[1]:[10]])</f>
        <v>14</v>
      </c>
      <c r="Q32"/>
    </row>
    <row r="33" spans="1:17" x14ac:dyDescent="0.3">
      <c r="A33" t="s">
        <v>631</v>
      </c>
      <c r="B33" s="12" t="s">
        <v>47</v>
      </c>
      <c r="C33" t="s">
        <v>48</v>
      </c>
      <c r="D33" s="12" t="s">
        <v>338</v>
      </c>
      <c r="E33" s="1">
        <v>11</v>
      </c>
      <c r="F33" s="9">
        <v>10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4</v>
      </c>
      <c r="N33" s="1">
        <v>0</v>
      </c>
      <c r="O33" s="1">
        <v>0</v>
      </c>
      <c r="P33" s="6">
        <f>SUM(Таблица22345[[#This Row],[1]:[10]])</f>
        <v>14</v>
      </c>
      <c r="Q33"/>
    </row>
    <row r="34" spans="1:17" x14ac:dyDescent="0.3">
      <c r="A34" t="s">
        <v>678</v>
      </c>
      <c r="B34" s="12" t="s">
        <v>347</v>
      </c>
      <c r="C34" t="s">
        <v>149</v>
      </c>
      <c r="D34" s="12" t="s">
        <v>384</v>
      </c>
      <c r="E34" s="1">
        <v>11</v>
      </c>
      <c r="F34" s="9">
        <v>0</v>
      </c>
      <c r="G34" s="1">
        <v>10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4</v>
      </c>
      <c r="O34" s="1">
        <v>0</v>
      </c>
      <c r="P34" s="6">
        <f>SUM(Таблица22345[[#This Row],[1]:[10]])</f>
        <v>14</v>
      </c>
      <c r="Q34"/>
    </row>
    <row r="35" spans="1:17" x14ac:dyDescent="0.3">
      <c r="A35" t="s">
        <v>681</v>
      </c>
      <c r="B35" s="12" t="s">
        <v>45</v>
      </c>
      <c r="C35" t="s">
        <v>61</v>
      </c>
      <c r="D35" s="12" t="s">
        <v>387</v>
      </c>
      <c r="E35" s="1">
        <v>11</v>
      </c>
      <c r="F35" s="9">
        <v>0</v>
      </c>
      <c r="G35" s="1">
        <v>10</v>
      </c>
      <c r="H35" s="1">
        <v>0</v>
      </c>
      <c r="I35" s="1">
        <v>0</v>
      </c>
      <c r="J35" s="1">
        <v>0</v>
      </c>
      <c r="K35" s="1">
        <v>4</v>
      </c>
      <c r="L35" s="1">
        <v>0</v>
      </c>
      <c r="M35" s="1">
        <v>0</v>
      </c>
      <c r="N35" s="1">
        <v>0</v>
      </c>
      <c r="O35" s="1">
        <v>0</v>
      </c>
      <c r="P35" s="6">
        <f>SUM(Таблица22345[[#This Row],[1]:[10]])</f>
        <v>14</v>
      </c>
      <c r="Q35"/>
    </row>
    <row r="36" spans="1:17" x14ac:dyDescent="0.3">
      <c r="A36" t="s">
        <v>728</v>
      </c>
      <c r="B36" s="12" t="s">
        <v>424</v>
      </c>
      <c r="C36" t="s">
        <v>186</v>
      </c>
      <c r="D36" s="12" t="s">
        <v>423</v>
      </c>
      <c r="E36" s="1">
        <v>11</v>
      </c>
      <c r="F36" s="9">
        <v>0</v>
      </c>
      <c r="G36" s="1">
        <v>10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3</v>
      </c>
      <c r="N36" s="1">
        <v>0</v>
      </c>
      <c r="O36" s="1">
        <v>0</v>
      </c>
      <c r="P36" s="6">
        <f>SUM(Таблица22345[[#This Row],[1]:[10]])</f>
        <v>13</v>
      </c>
      <c r="Q36"/>
    </row>
    <row r="37" spans="1:17" x14ac:dyDescent="0.3">
      <c r="A37" t="s">
        <v>493</v>
      </c>
      <c r="B37" s="12" t="s">
        <v>15</v>
      </c>
      <c r="C37" t="s">
        <v>16</v>
      </c>
      <c r="D37" s="12" t="s">
        <v>218</v>
      </c>
      <c r="E37" s="1">
        <v>11</v>
      </c>
      <c r="F37" s="9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4</v>
      </c>
      <c r="M37" s="1">
        <v>4</v>
      </c>
      <c r="N37" s="1">
        <v>4</v>
      </c>
      <c r="O37" s="1">
        <v>0</v>
      </c>
      <c r="P37" s="6">
        <f>SUM(Таблица22345[[#This Row],[1]:[10]])</f>
        <v>12</v>
      </c>
      <c r="Q37"/>
    </row>
    <row r="38" spans="1:17" x14ac:dyDescent="0.3">
      <c r="A38" t="s">
        <v>513</v>
      </c>
      <c r="B38" s="12" t="s">
        <v>45</v>
      </c>
      <c r="C38" t="s">
        <v>61</v>
      </c>
      <c r="D38" s="12" t="s">
        <v>235</v>
      </c>
      <c r="E38" s="1">
        <v>11</v>
      </c>
      <c r="F38" s="9">
        <v>0</v>
      </c>
      <c r="G38" s="1">
        <v>0</v>
      </c>
      <c r="H38" s="1">
        <v>0</v>
      </c>
      <c r="I38" s="1">
        <v>0</v>
      </c>
      <c r="J38" s="1">
        <v>0</v>
      </c>
      <c r="K38" s="1">
        <v>4</v>
      </c>
      <c r="L38" s="1">
        <v>4</v>
      </c>
      <c r="M38" s="1">
        <v>0</v>
      </c>
      <c r="N38" s="1">
        <v>0</v>
      </c>
      <c r="O38" s="1">
        <v>4</v>
      </c>
      <c r="P38" s="6">
        <f>SUM(Таблица22345[[#This Row],[1]:[10]])</f>
        <v>12</v>
      </c>
      <c r="Q38"/>
    </row>
    <row r="39" spans="1:17" x14ac:dyDescent="0.3">
      <c r="A39" t="s">
        <v>514</v>
      </c>
      <c r="B39" s="12" t="s">
        <v>62</v>
      </c>
      <c r="C39" t="s">
        <v>63</v>
      </c>
      <c r="D39" s="12" t="s">
        <v>236</v>
      </c>
      <c r="E39" s="1">
        <v>11</v>
      </c>
      <c r="F39" s="9">
        <v>0</v>
      </c>
      <c r="G39" s="1">
        <v>0</v>
      </c>
      <c r="H39" s="1">
        <v>0</v>
      </c>
      <c r="I39" s="1">
        <v>0</v>
      </c>
      <c r="J39" s="1">
        <v>0</v>
      </c>
      <c r="K39" s="1">
        <v>4</v>
      </c>
      <c r="L39" s="1">
        <v>0</v>
      </c>
      <c r="M39" s="1">
        <v>0</v>
      </c>
      <c r="N39" s="1">
        <v>4</v>
      </c>
      <c r="O39" s="1">
        <v>4</v>
      </c>
      <c r="P39" s="6">
        <f>SUM(Таблица22345[[#This Row],[1]:[10]])</f>
        <v>12</v>
      </c>
      <c r="Q39"/>
    </row>
    <row r="40" spans="1:17" x14ac:dyDescent="0.3">
      <c r="A40" t="s">
        <v>533</v>
      </c>
      <c r="B40" s="12" t="s">
        <v>24</v>
      </c>
      <c r="C40" t="s">
        <v>80</v>
      </c>
      <c r="D40" s="12" t="s">
        <v>207</v>
      </c>
      <c r="E40" s="1">
        <v>11</v>
      </c>
      <c r="F40" s="9">
        <v>0</v>
      </c>
      <c r="G40" s="1">
        <v>0</v>
      </c>
      <c r="H40" s="1">
        <v>0</v>
      </c>
      <c r="I40" s="1">
        <v>0</v>
      </c>
      <c r="J40" s="1">
        <v>0</v>
      </c>
      <c r="K40" s="1">
        <v>4</v>
      </c>
      <c r="L40" s="1">
        <v>4</v>
      </c>
      <c r="M40" s="1">
        <v>4</v>
      </c>
      <c r="N40" s="1">
        <v>0</v>
      </c>
      <c r="O40" s="1">
        <v>0</v>
      </c>
      <c r="P40" s="6">
        <f>SUM(Таблица22345[[#This Row],[1]:[10]])</f>
        <v>12</v>
      </c>
      <c r="Q40"/>
    </row>
    <row r="41" spans="1:17" x14ac:dyDescent="0.3">
      <c r="A41" t="s">
        <v>568</v>
      </c>
      <c r="B41" s="12" t="s">
        <v>49</v>
      </c>
      <c r="C41" t="s">
        <v>50</v>
      </c>
      <c r="D41" s="12" t="s">
        <v>277</v>
      </c>
      <c r="E41" s="1">
        <v>11</v>
      </c>
      <c r="F41" s="9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4</v>
      </c>
      <c r="M41" s="1">
        <v>0</v>
      </c>
      <c r="N41" s="1">
        <v>4</v>
      </c>
      <c r="O41" s="1">
        <v>4</v>
      </c>
      <c r="P41" s="6">
        <f>SUM(Таблица22345[[#This Row],[1]:[10]])</f>
        <v>12</v>
      </c>
      <c r="Q41"/>
    </row>
    <row r="42" spans="1:17" x14ac:dyDescent="0.3">
      <c r="A42" t="s">
        <v>682</v>
      </c>
      <c r="B42" s="12" t="s">
        <v>45</v>
      </c>
      <c r="C42" t="s">
        <v>61</v>
      </c>
      <c r="D42" s="12" t="s">
        <v>388</v>
      </c>
      <c r="E42" s="1">
        <v>11</v>
      </c>
      <c r="F42" s="9">
        <v>0</v>
      </c>
      <c r="G42" s="1">
        <v>0</v>
      </c>
      <c r="H42" s="1">
        <v>0</v>
      </c>
      <c r="I42" s="1">
        <v>0</v>
      </c>
      <c r="J42" s="1">
        <v>0</v>
      </c>
      <c r="K42" s="1">
        <v>4</v>
      </c>
      <c r="L42" s="1">
        <v>4</v>
      </c>
      <c r="M42" s="1">
        <v>0</v>
      </c>
      <c r="N42" s="1">
        <v>0</v>
      </c>
      <c r="O42" s="1">
        <v>4</v>
      </c>
      <c r="P42" s="6">
        <f>SUM(Таблица22345[[#This Row],[1]:[10]])</f>
        <v>12</v>
      </c>
      <c r="Q42"/>
    </row>
    <row r="43" spans="1:17" x14ac:dyDescent="0.3">
      <c r="A43" t="s">
        <v>683</v>
      </c>
      <c r="B43" s="12" t="s">
        <v>52</v>
      </c>
      <c r="C43" t="s">
        <v>169</v>
      </c>
      <c r="D43" s="12" t="s">
        <v>389</v>
      </c>
      <c r="E43" s="1">
        <v>11</v>
      </c>
      <c r="F43" s="9">
        <v>0</v>
      </c>
      <c r="G43" s="1">
        <v>0</v>
      </c>
      <c r="H43" s="1">
        <v>0</v>
      </c>
      <c r="I43" s="1">
        <v>0</v>
      </c>
      <c r="J43" s="1">
        <v>0</v>
      </c>
      <c r="K43" s="1">
        <v>4</v>
      </c>
      <c r="L43" s="1">
        <v>4</v>
      </c>
      <c r="M43" s="1">
        <v>0</v>
      </c>
      <c r="N43" s="1">
        <v>0</v>
      </c>
      <c r="O43" s="1">
        <v>4</v>
      </c>
      <c r="P43" s="6">
        <f>SUM(Таблица22345[[#This Row],[1]:[10]])</f>
        <v>12</v>
      </c>
      <c r="Q43"/>
    </row>
    <row r="44" spans="1:17" x14ac:dyDescent="0.3">
      <c r="A44" t="s">
        <v>720</v>
      </c>
      <c r="B44" s="12" t="s">
        <v>24</v>
      </c>
      <c r="C44" t="s">
        <v>80</v>
      </c>
      <c r="D44" s="12" t="s">
        <v>254</v>
      </c>
      <c r="E44" s="1">
        <v>11</v>
      </c>
      <c r="F44" s="9">
        <v>0</v>
      </c>
      <c r="G44" s="1">
        <v>0</v>
      </c>
      <c r="H44" s="1">
        <v>0</v>
      </c>
      <c r="I44" s="1">
        <v>0</v>
      </c>
      <c r="J44" s="1">
        <v>0</v>
      </c>
      <c r="K44" s="1">
        <v>4</v>
      </c>
      <c r="L44" s="1">
        <v>4</v>
      </c>
      <c r="M44" s="1">
        <v>0</v>
      </c>
      <c r="N44" s="1">
        <v>0</v>
      </c>
      <c r="O44" s="1">
        <v>4</v>
      </c>
      <c r="P44" s="6">
        <f>SUM(Таблица22345[[#This Row],[1]:[10]])</f>
        <v>12</v>
      </c>
      <c r="Q44"/>
    </row>
    <row r="45" spans="1:17" x14ac:dyDescent="0.3">
      <c r="A45" t="s">
        <v>503</v>
      </c>
      <c r="B45" s="12" t="s">
        <v>54</v>
      </c>
      <c r="C45" t="s">
        <v>55</v>
      </c>
      <c r="D45" s="12" t="s">
        <v>226</v>
      </c>
      <c r="E45" s="1">
        <v>11</v>
      </c>
      <c r="F45" s="9">
        <v>0</v>
      </c>
      <c r="G45" s="1">
        <v>0</v>
      </c>
      <c r="H45" s="1">
        <v>0</v>
      </c>
      <c r="I45" s="1">
        <v>0</v>
      </c>
      <c r="J45" s="1">
        <v>10</v>
      </c>
      <c r="K45" s="1">
        <v>0</v>
      </c>
      <c r="L45" s="1">
        <v>0</v>
      </c>
      <c r="M45" s="1">
        <v>0</v>
      </c>
      <c r="N45" s="1">
        <v>0</v>
      </c>
      <c r="O45" s="1">
        <v>0</v>
      </c>
      <c r="P45" s="6">
        <f>SUM(Таблица22345[[#This Row],[1]:[10]])</f>
        <v>10</v>
      </c>
      <c r="Q45"/>
    </row>
    <row r="46" spans="1:17" x14ac:dyDescent="0.3">
      <c r="A46" t="s">
        <v>546</v>
      </c>
      <c r="B46" s="12" t="s">
        <v>52</v>
      </c>
      <c r="C46" t="s">
        <v>88</v>
      </c>
      <c r="D46" s="12" t="s">
        <v>258</v>
      </c>
      <c r="E46" s="1">
        <v>11</v>
      </c>
      <c r="F46" s="9">
        <v>0</v>
      </c>
      <c r="G46" s="1">
        <v>10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0</v>
      </c>
      <c r="N46" s="1">
        <v>0</v>
      </c>
      <c r="O46" s="1">
        <v>0</v>
      </c>
      <c r="P46" s="6">
        <f>SUM(Таблица22345[[#This Row],[1]:[10]])</f>
        <v>10</v>
      </c>
      <c r="Q46"/>
    </row>
    <row r="47" spans="1:17" x14ac:dyDescent="0.3">
      <c r="A47" t="s">
        <v>612</v>
      </c>
      <c r="B47" s="12" t="s">
        <v>54</v>
      </c>
      <c r="C47" t="s">
        <v>67</v>
      </c>
      <c r="D47" s="12" t="s">
        <v>323</v>
      </c>
      <c r="E47" s="1">
        <v>11</v>
      </c>
      <c r="F47" s="9">
        <v>0</v>
      </c>
      <c r="G47" s="1">
        <v>0</v>
      </c>
      <c r="H47" s="1">
        <v>10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6">
        <f>SUM(Таблица22345[[#This Row],[1]:[10]])</f>
        <v>10</v>
      </c>
      <c r="Q47"/>
    </row>
    <row r="48" spans="1:17" x14ac:dyDescent="0.3">
      <c r="A48" t="s">
        <v>674</v>
      </c>
      <c r="B48" s="12" t="s">
        <v>5</v>
      </c>
      <c r="C48" t="s">
        <v>6</v>
      </c>
      <c r="D48" s="12" t="s">
        <v>380</v>
      </c>
      <c r="E48" s="1">
        <v>11</v>
      </c>
      <c r="F48" s="9">
        <v>0</v>
      </c>
      <c r="G48" s="1">
        <v>10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1">
        <v>0</v>
      </c>
      <c r="P48" s="6">
        <f>SUM(Таблица22345[[#This Row],[1]:[10]])</f>
        <v>10</v>
      </c>
      <c r="Q48"/>
    </row>
    <row r="49" spans="1:17" x14ac:dyDescent="0.3">
      <c r="A49" t="s">
        <v>731</v>
      </c>
      <c r="B49" s="12" t="s">
        <v>49</v>
      </c>
      <c r="C49" t="s">
        <v>50</v>
      </c>
      <c r="D49" s="12" t="s">
        <v>426</v>
      </c>
      <c r="E49" s="1">
        <v>11</v>
      </c>
      <c r="F49" s="9">
        <v>0</v>
      </c>
      <c r="G49" s="1">
        <v>0</v>
      </c>
      <c r="H49" s="1">
        <v>10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6">
        <f>SUM(Таблица22345[[#This Row],[1]:[10]])</f>
        <v>10</v>
      </c>
      <c r="Q49"/>
    </row>
    <row r="50" spans="1:17" x14ac:dyDescent="0.3">
      <c r="A50" t="s">
        <v>609</v>
      </c>
      <c r="B50" s="12" t="s">
        <v>286</v>
      </c>
      <c r="C50" t="s">
        <v>135</v>
      </c>
      <c r="D50" s="12" t="s">
        <v>320</v>
      </c>
      <c r="E50" s="1">
        <v>11</v>
      </c>
      <c r="F50" s="9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4</v>
      </c>
      <c r="M50" s="1">
        <v>0</v>
      </c>
      <c r="N50" s="1">
        <v>0</v>
      </c>
      <c r="O50" s="1">
        <v>4</v>
      </c>
      <c r="P50" s="6">
        <f>SUM(Таблица22345[[#This Row],[1]:[10]])</f>
        <v>8</v>
      </c>
      <c r="Q50"/>
    </row>
    <row r="51" spans="1:17" x14ac:dyDescent="0.3">
      <c r="A51" t="s">
        <v>641</v>
      </c>
      <c r="B51" s="12" t="s">
        <v>347</v>
      </c>
      <c r="C51" t="s">
        <v>149</v>
      </c>
      <c r="D51" s="12" t="s">
        <v>346</v>
      </c>
      <c r="E51" s="1">
        <v>11</v>
      </c>
      <c r="F51" s="9">
        <v>0</v>
      </c>
      <c r="G51" s="1">
        <v>0</v>
      </c>
      <c r="H51" s="1">
        <v>0</v>
      </c>
      <c r="I51" s="1">
        <v>0</v>
      </c>
      <c r="J51" s="1">
        <v>0</v>
      </c>
      <c r="K51" s="1">
        <v>4</v>
      </c>
      <c r="L51" s="1">
        <v>0</v>
      </c>
      <c r="M51" s="1">
        <v>4</v>
      </c>
      <c r="N51" s="1">
        <v>0</v>
      </c>
      <c r="O51" s="1">
        <v>0</v>
      </c>
      <c r="P51" s="6">
        <f>SUM(Таблица22345[[#This Row],[1]:[10]])</f>
        <v>8</v>
      </c>
      <c r="Q51"/>
    </row>
    <row r="52" spans="1:17" x14ac:dyDescent="0.3">
      <c r="A52" t="s">
        <v>664</v>
      </c>
      <c r="B52" s="12" t="s">
        <v>114</v>
      </c>
      <c r="C52" t="s">
        <v>134</v>
      </c>
      <c r="D52" s="12" t="s">
        <v>296</v>
      </c>
      <c r="E52" s="1">
        <v>11</v>
      </c>
      <c r="F52" s="9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4</v>
      </c>
      <c r="N52" s="1">
        <v>4</v>
      </c>
      <c r="O52" s="1">
        <v>0</v>
      </c>
      <c r="P52" s="6">
        <f>SUM(Таблица22345[[#This Row],[1]:[10]])</f>
        <v>8</v>
      </c>
      <c r="Q52"/>
    </row>
    <row r="53" spans="1:17" x14ac:dyDescent="0.3">
      <c r="A53" t="s">
        <v>709</v>
      </c>
      <c r="B53" s="12" t="s">
        <v>52</v>
      </c>
      <c r="C53" t="s">
        <v>177</v>
      </c>
      <c r="D53" s="12" t="s">
        <v>410</v>
      </c>
      <c r="E53" s="1">
        <v>11</v>
      </c>
      <c r="F53" s="9">
        <v>0</v>
      </c>
      <c r="G53" s="1">
        <v>0</v>
      </c>
      <c r="H53" s="1">
        <v>0</v>
      </c>
      <c r="I53" s="1">
        <v>0</v>
      </c>
      <c r="J53" s="1">
        <v>0</v>
      </c>
      <c r="K53" s="1">
        <v>4</v>
      </c>
      <c r="L53" s="1">
        <v>4</v>
      </c>
      <c r="M53" s="1">
        <v>0</v>
      </c>
      <c r="N53" s="1">
        <v>0</v>
      </c>
      <c r="O53" s="1">
        <v>0</v>
      </c>
      <c r="P53" s="6">
        <f>SUM(Таблица22345[[#This Row],[1]:[10]])</f>
        <v>8</v>
      </c>
      <c r="Q53"/>
    </row>
    <row r="54" spans="1:17" x14ac:dyDescent="0.3">
      <c r="A54" t="s">
        <v>739</v>
      </c>
      <c r="B54" s="12" t="s">
        <v>295</v>
      </c>
      <c r="C54" t="s">
        <v>189</v>
      </c>
      <c r="D54" s="12" t="s">
        <v>430</v>
      </c>
      <c r="E54" s="1">
        <v>11</v>
      </c>
      <c r="F54" s="9">
        <v>0</v>
      </c>
      <c r="G54" s="1">
        <v>0</v>
      </c>
      <c r="H54" s="1">
        <v>0</v>
      </c>
      <c r="I54" s="1">
        <v>0</v>
      </c>
      <c r="J54" s="1">
        <v>0</v>
      </c>
      <c r="K54" s="1">
        <v>4</v>
      </c>
      <c r="L54" s="1">
        <v>0</v>
      </c>
      <c r="M54" s="1">
        <v>4</v>
      </c>
      <c r="N54" s="1">
        <v>0</v>
      </c>
      <c r="O54" s="1">
        <v>0</v>
      </c>
      <c r="P54" s="6">
        <f>SUM(Таблица22345[[#This Row],[1]:[10]])</f>
        <v>8</v>
      </c>
      <c r="Q54"/>
    </row>
    <row r="55" spans="1:17" x14ac:dyDescent="0.3">
      <c r="A55" t="s">
        <v>525</v>
      </c>
      <c r="B55" s="12" t="s">
        <v>5</v>
      </c>
      <c r="C55" t="s">
        <v>6</v>
      </c>
      <c r="D55" s="12" t="s">
        <v>246</v>
      </c>
      <c r="E55" s="1">
        <v>11</v>
      </c>
      <c r="F55" s="9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4</v>
      </c>
      <c r="N55" s="1">
        <v>0</v>
      </c>
      <c r="O55" s="1">
        <v>0</v>
      </c>
      <c r="P55" s="6">
        <f>SUM(Таблица22345[[#This Row],[1]:[10]])</f>
        <v>4</v>
      </c>
      <c r="Q55"/>
    </row>
    <row r="56" spans="1:17" x14ac:dyDescent="0.3">
      <c r="A56" t="s">
        <v>532</v>
      </c>
      <c r="B56" s="12" t="s">
        <v>78</v>
      </c>
      <c r="C56" t="s">
        <v>79</v>
      </c>
      <c r="D56" s="12" t="s">
        <v>252</v>
      </c>
      <c r="E56" s="1">
        <v>11</v>
      </c>
      <c r="F56" s="9">
        <v>0</v>
      </c>
      <c r="G56" s="1">
        <v>0</v>
      </c>
      <c r="H56" s="1">
        <v>0</v>
      </c>
      <c r="I56" s="1">
        <v>0</v>
      </c>
      <c r="J56" s="1">
        <v>0</v>
      </c>
      <c r="K56" s="1">
        <v>4</v>
      </c>
      <c r="L56" s="1">
        <v>0</v>
      </c>
      <c r="M56" s="1">
        <v>0</v>
      </c>
      <c r="N56" s="1">
        <v>0</v>
      </c>
      <c r="O56" s="1">
        <v>0</v>
      </c>
      <c r="P56" s="6">
        <f>SUM(Таблица22345[[#This Row],[1]:[10]])</f>
        <v>4</v>
      </c>
      <c r="Q56"/>
    </row>
    <row r="57" spans="1:17" x14ac:dyDescent="0.3">
      <c r="A57" t="s">
        <v>578</v>
      </c>
      <c r="B57" s="12" t="s">
        <v>30</v>
      </c>
      <c r="C57" t="s">
        <v>110</v>
      </c>
      <c r="D57" s="12" t="s">
        <v>290</v>
      </c>
      <c r="E57" s="1">
        <v>11</v>
      </c>
      <c r="F57" s="9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4</v>
      </c>
      <c r="O57" s="1">
        <v>0</v>
      </c>
      <c r="P57" s="6">
        <f>SUM(Таблица22345[[#This Row],[1]:[10]])</f>
        <v>4</v>
      </c>
      <c r="Q57"/>
    </row>
    <row r="58" spans="1:17" x14ac:dyDescent="0.3">
      <c r="A58" t="s">
        <v>592</v>
      </c>
      <c r="B58" s="12" t="s">
        <v>5</v>
      </c>
      <c r="C58" t="s">
        <v>5</v>
      </c>
      <c r="D58" s="12" t="s">
        <v>303</v>
      </c>
      <c r="E58" s="1">
        <v>11</v>
      </c>
      <c r="F58" s="9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4</v>
      </c>
      <c r="O58" s="1">
        <v>0</v>
      </c>
      <c r="P58" s="6">
        <f>SUM(Таблица22345[[#This Row],[1]:[10]])</f>
        <v>4</v>
      </c>
      <c r="Q58"/>
    </row>
    <row r="59" spans="1:17" x14ac:dyDescent="0.3">
      <c r="A59" t="s">
        <v>606</v>
      </c>
      <c r="B59" s="12" t="s">
        <v>114</v>
      </c>
      <c r="C59" t="s">
        <v>134</v>
      </c>
      <c r="D59" s="12" t="s">
        <v>319</v>
      </c>
      <c r="E59" s="1">
        <v>11</v>
      </c>
      <c r="F59" s="9">
        <v>0</v>
      </c>
      <c r="G59" s="1">
        <v>0</v>
      </c>
      <c r="H59" s="1">
        <v>0</v>
      </c>
      <c r="I59" s="1">
        <v>0</v>
      </c>
      <c r="J59" s="1">
        <v>0</v>
      </c>
      <c r="K59" s="1">
        <v>4</v>
      </c>
      <c r="L59" s="1">
        <v>0</v>
      </c>
      <c r="M59" s="1">
        <v>0</v>
      </c>
      <c r="N59" s="1">
        <v>0</v>
      </c>
      <c r="O59" s="1">
        <v>0</v>
      </c>
      <c r="P59" s="6">
        <f>SUM(Таблица22345[[#This Row],[1]:[10]])</f>
        <v>4</v>
      </c>
      <c r="Q59"/>
    </row>
    <row r="60" spans="1:17" x14ac:dyDescent="0.3">
      <c r="A60" t="s">
        <v>653</v>
      </c>
      <c r="B60" s="12" t="s">
        <v>52</v>
      </c>
      <c r="C60" t="s">
        <v>158</v>
      </c>
      <c r="D60" s="12" t="s">
        <v>362</v>
      </c>
      <c r="E60" s="1">
        <v>11</v>
      </c>
      <c r="F60" s="9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4</v>
      </c>
      <c r="N60" s="1">
        <v>0</v>
      </c>
      <c r="O60" s="1">
        <v>0</v>
      </c>
      <c r="P60" s="6">
        <f>SUM(Таблица22345[[#This Row],[1]:[10]])</f>
        <v>4</v>
      </c>
      <c r="Q60"/>
    </row>
    <row r="61" spans="1:17" x14ac:dyDescent="0.3">
      <c r="A61" t="s">
        <v>707</v>
      </c>
      <c r="B61" s="12" t="s">
        <v>62</v>
      </c>
      <c r="C61" t="s">
        <v>176</v>
      </c>
      <c r="D61" s="12" t="s">
        <v>409</v>
      </c>
      <c r="E61" s="1">
        <v>11</v>
      </c>
      <c r="F61" s="9">
        <v>0</v>
      </c>
      <c r="G61" s="1">
        <v>0</v>
      </c>
      <c r="H61" s="1">
        <v>0</v>
      </c>
      <c r="I61" s="1">
        <v>0</v>
      </c>
      <c r="J61" s="1">
        <v>0</v>
      </c>
      <c r="K61" s="1">
        <v>4</v>
      </c>
      <c r="L61" s="1">
        <v>0</v>
      </c>
      <c r="M61" s="1">
        <v>0</v>
      </c>
      <c r="N61" s="1">
        <v>0</v>
      </c>
      <c r="O61" s="1">
        <v>0</v>
      </c>
      <c r="P61" s="6">
        <f>SUM(Таблица22345[[#This Row],[1]:[10]])</f>
        <v>4</v>
      </c>
      <c r="Q61"/>
    </row>
    <row r="62" spans="1:17" x14ac:dyDescent="0.3">
      <c r="A62" t="s">
        <v>508</v>
      </c>
      <c r="B62" s="12" t="s">
        <v>49</v>
      </c>
      <c r="C62" t="s">
        <v>50</v>
      </c>
      <c r="D62" s="12" t="s">
        <v>230</v>
      </c>
      <c r="E62" s="1">
        <v>11</v>
      </c>
      <c r="F62" s="9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3</v>
      </c>
      <c r="N62" s="1">
        <v>0</v>
      </c>
      <c r="O62" s="1">
        <v>0</v>
      </c>
      <c r="P62" s="6">
        <f>SUM(Таблица22345[[#This Row],[1]:[10]])</f>
        <v>3</v>
      </c>
      <c r="Q62"/>
    </row>
    <row r="63" spans="1:17" x14ac:dyDescent="0.3">
      <c r="A63" t="s">
        <v>629</v>
      </c>
      <c r="B63" s="12" t="s">
        <v>93</v>
      </c>
      <c r="C63" t="s">
        <v>144</v>
      </c>
      <c r="D63" s="12" t="s">
        <v>337</v>
      </c>
      <c r="E63" s="1">
        <v>11</v>
      </c>
      <c r="F63" s="9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3</v>
      </c>
      <c r="P63" s="6">
        <f>SUM(Таблица22345[[#This Row],[1]:[10]])</f>
        <v>3</v>
      </c>
      <c r="Q63"/>
    </row>
    <row r="64" spans="1:17" x14ac:dyDescent="0.3">
      <c r="A64" t="s">
        <v>567</v>
      </c>
      <c r="B64" s="12" t="s">
        <v>43</v>
      </c>
      <c r="C64" t="s">
        <v>102</v>
      </c>
      <c r="D64" s="12" t="s">
        <v>276</v>
      </c>
      <c r="E64" s="1">
        <v>11</v>
      </c>
      <c r="F64" s="9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6">
        <f>SUM(Таблица22345[[#This Row],[1]:[10]])</f>
        <v>0</v>
      </c>
      <c r="Q64"/>
    </row>
    <row r="65" spans="1:17" x14ac:dyDescent="0.3">
      <c r="A65" t="s">
        <v>651</v>
      </c>
      <c r="B65" s="12" t="s">
        <v>5</v>
      </c>
      <c r="C65" t="s">
        <v>156</v>
      </c>
      <c r="D65" s="12" t="s">
        <v>359</v>
      </c>
      <c r="E65" s="1">
        <v>11</v>
      </c>
      <c r="F65" s="9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6">
        <f>SUM(Таблица22345[[#This Row],[1]:[10]])</f>
        <v>0</v>
      </c>
      <c r="Q65"/>
    </row>
    <row r="66" spans="1:17" x14ac:dyDescent="0.3">
      <c r="A66" t="s">
        <v>687</v>
      </c>
      <c r="B66" s="12" t="s">
        <v>5</v>
      </c>
      <c r="C66" t="s">
        <v>6</v>
      </c>
      <c r="D66" s="12" t="s">
        <v>391</v>
      </c>
      <c r="E66" s="1">
        <v>11</v>
      </c>
      <c r="F66" s="9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6">
        <f>SUM(Таблица22345[[#This Row],[1]:[10]])</f>
        <v>0</v>
      </c>
      <c r="Q66"/>
    </row>
    <row r="67" spans="1:17" x14ac:dyDescent="0.3">
      <c r="A67" t="s">
        <v>691</v>
      </c>
      <c r="B67" s="12" t="s">
        <v>295</v>
      </c>
      <c r="C67" t="s">
        <v>118</v>
      </c>
      <c r="D67" s="12" t="s">
        <v>395</v>
      </c>
      <c r="E67" s="1">
        <v>11</v>
      </c>
      <c r="F67" s="9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6">
        <f>SUM(Таблица22345[[#This Row],[1]:[10]])</f>
        <v>0</v>
      </c>
      <c r="Q67"/>
    </row>
  </sheetData>
  <pageMargins left="0.7" right="0.7" top="0.75" bottom="0.75" header="0.3" footer="0.3"/>
  <pageSetup paperSize="9" orientation="portrait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c 7 y X T 0 L G N O e n A A A A + A A A A B I A H A B D b 2 5 m a W c v U G F j a 2 F n Z S 5 4 b W w g o h g A K K A U A A A A A A A A A A A A A A A A A A A A A A A A A A A A h Y + x D o I w F E V / h X S n D x B U y K M M r p I Y j c a V Q I V G K K Y t w r 8 5 + E n + g i S K u j n e k z O c + 7 j d M R m a 2 r p y p U U r Y + J S h 1 h c 5 m 0 h Z B m T z p z s J U k Y b r L 8 n J X c G m W p o 0 E X M a m M u U Q A f d / T f k Z b V Y L n O C 4 c 0 / U u r 3 i T k Y 8 s / s u 2 k N p k M u e E 4 e E V w z y 6 C G g w 9 0 M a + i 7 C h D E V 8 q t 4 Y z F 1 E H 4 g r r r a d I o z 1 d n b P c I 0 E d 4 v 2 B N Q S w M E F A A C A A g A c 7 y X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O 8 l 0 8 o i k e 4 D g A A A B E A A A A T A B w A R m 9 y b X V s Y X M v U 2 V j d G l v b j E u b S C i G A A o o B Q A A A A A A A A A A A A A A A A A A A A A A A A A A A A r T k 0 u y c z P U w i G 0 I b W A F B L A Q I t A B Q A A g A I A H O 8 l 0 9 C x j T n p w A A A P g A A A A S A A A A A A A A A A A A A A A A A A A A A A B D b 2 5 m a W c v U G F j a 2 F n Z S 5 4 b W x Q S w E C L Q A U A A I A C A B z v J d P D 8 r p q 6 Q A A A D p A A A A E w A A A A A A A A A A A A A A A A D z A A A A W 0 N v b n R l b n R f V H l w Z X N d L n h t b F B L A Q I t A B Q A A g A I A H O 8 l 0 8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j 3 z e 7 e j a e Q 4 F I Q 9 p X r p u y A A A A A A I A A A A A A B B m A A A A A Q A A I A A A A A 9 s c T R E A q Q Y 9 z c 9 q t Q e U c N n A M 9 j U A U r X C U e S 1 b e I p K m A A A A A A 6 A A A A A A g A A I A A A A L E 1 v O 2 F C u f 9 f y r h 1 t Z i F x H / D u H + i h a i m 8 5 A f 5 d s P / 8 j U A A A A K X n y h J P 4 I x T g e n 8 p d D 3 9 p 2 E z G t 8 V R 8 C h C X 3 s g D p I m 1 r b Q 6 m W A r 7 y 5 h 3 Z V C G 9 p F q w + H U K b h 3 V 3 d m 6 k w g G E 8 c w Y n M 5 J f H G R Y G N k L l 2 X H X U O N 9 Q A A A A P r H e K e R K S Y F j 8 5 n 2 M v 6 h O p Z r l t c E g k K K h N G S q w z k j N w w n x h t C d L x 5 m G 1 2 Q c u E t Y e q M 7 3 7 Y 1 C c 7 p B e M l O i y j 7 w M = < / D a t a M a s h u p > 
</file>

<file path=customXml/itemProps1.xml><?xml version="1.0" encoding="utf-8"?>
<ds:datastoreItem xmlns:ds="http://schemas.openxmlformats.org/officeDocument/2006/customXml" ds:itemID="{8D92FFDF-E30F-4D32-A9D1-6B0BBFF5315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8 класс</vt:lpstr>
      <vt:lpstr>9 класс</vt:lpstr>
      <vt:lpstr>10 класс</vt:lpstr>
      <vt:lpstr>11 класс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Павел Муленко</dc:creator>
  <cp:keywords/>
  <dc:description/>
  <cp:lastModifiedBy>Павел Муленко</cp:lastModifiedBy>
  <cp:revision/>
  <dcterms:created xsi:type="dcterms:W3CDTF">2015-06-05T18:19:34Z</dcterms:created>
  <dcterms:modified xsi:type="dcterms:W3CDTF">2019-12-26T20:43:44Z</dcterms:modified>
  <cp:category/>
  <cp:contentStatus>Окончательное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