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OneDrive\ФЕ\ОЛИМПИАДА\БИОЛОГИЯ\2018-19\Заключительный этап\"/>
    </mc:Choice>
  </mc:AlternateContent>
  <xr:revisionPtr revIDLastSave="192" documentId="11_924874E5C5FBB6926123EA198B3E8C185103838B" xr6:coauthVersionLast="43" xr6:coauthVersionMax="43" xr10:uidLastSave="{FD3643D0-EFA8-496B-844B-8D6CE6EFA235}"/>
  <bookViews>
    <workbookView xWindow="-108" yWindow="-108" windowWidth="22320" windowHeight="13176" xr2:uid="{00000000-000D-0000-FFFF-FFFF00000000}"/>
  </bookViews>
  <sheets>
    <sheet name="5-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definedNames>
    <definedName name="_xlnm._FilterDatabase" localSheetId="3" hidden="1">'10 класс'!$A$1:$P$1</definedName>
    <definedName name="_xlnm._FilterDatabase" localSheetId="4" hidden="1">'11 класс'!$A$1:$P$1</definedName>
    <definedName name="_xlnm._FilterDatabase" localSheetId="0" hidden="1">'5-7 класс'!$A$1:$P$1</definedName>
    <definedName name="_xlnm._FilterDatabase" localSheetId="1" hidden="1">'8 класс'!$A$1:$P$1</definedName>
    <definedName name="_xlnm._FilterDatabase" localSheetId="2" hidden="1">'9 класс'!$A$1:$P$1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8" l="1"/>
  <c r="P7" i="8"/>
  <c r="P6" i="8"/>
  <c r="P5" i="8"/>
  <c r="P2" i="8"/>
  <c r="P4" i="8"/>
  <c r="P9" i="7"/>
  <c r="P2" i="7"/>
  <c r="P8" i="7"/>
  <c r="P5" i="7"/>
  <c r="P6" i="7"/>
  <c r="P3" i="7"/>
  <c r="P4" i="7"/>
  <c r="P7" i="7"/>
  <c r="P22" i="6"/>
  <c r="P21" i="6"/>
  <c r="P9" i="6"/>
  <c r="P20" i="6"/>
  <c r="P19" i="6"/>
  <c r="P18" i="6"/>
  <c r="P6" i="6"/>
  <c r="P17" i="6"/>
  <c r="P16" i="6"/>
  <c r="P15" i="6"/>
  <c r="P5" i="6"/>
  <c r="P7" i="6"/>
  <c r="P4" i="6"/>
  <c r="P8" i="6"/>
  <c r="P14" i="6"/>
  <c r="P13" i="6"/>
  <c r="P3" i="6"/>
  <c r="P12" i="6"/>
  <c r="P11" i="6"/>
  <c r="P2" i="6"/>
  <c r="P10" i="6"/>
  <c r="P15" i="5"/>
  <c r="P23" i="5"/>
  <c r="P14" i="5"/>
  <c r="P22" i="5"/>
  <c r="P3" i="5"/>
  <c r="P11" i="5"/>
  <c r="P6" i="5"/>
  <c r="P9" i="5"/>
  <c r="P4" i="5"/>
  <c r="P21" i="5"/>
  <c r="P20" i="5"/>
  <c r="P13" i="5"/>
  <c r="P17" i="5"/>
  <c r="P5" i="5"/>
  <c r="P8" i="5"/>
  <c r="P10" i="5"/>
  <c r="P16" i="5"/>
  <c r="P19" i="5"/>
  <c r="P18" i="5"/>
  <c r="P7" i="5"/>
  <c r="P12" i="5"/>
  <c r="P2" i="5"/>
  <c r="P14" i="4"/>
  <c r="P9" i="4"/>
  <c r="P6" i="4"/>
  <c r="P13" i="4"/>
  <c r="P7" i="4"/>
  <c r="P27" i="4"/>
  <c r="P10" i="4"/>
  <c r="P19" i="4"/>
  <c r="P26" i="4"/>
  <c r="P12" i="4"/>
  <c r="P18" i="4"/>
  <c r="P25" i="4"/>
  <c r="P24" i="4"/>
  <c r="P23" i="4"/>
  <c r="P8" i="4"/>
  <c r="P16" i="4"/>
  <c r="P5" i="4"/>
  <c r="P22" i="4"/>
  <c r="P4" i="4"/>
  <c r="P15" i="4"/>
  <c r="P11" i="4"/>
  <c r="P17" i="4"/>
  <c r="P21" i="4"/>
  <c r="P2" i="4"/>
  <c r="P20" i="4"/>
  <c r="P3" i="4"/>
</calcChain>
</file>

<file path=xl/sharedStrings.xml><?xml version="1.0" encoding="utf-8"?>
<sst xmlns="http://schemas.openxmlformats.org/spreadsheetml/2006/main" count="468" uniqueCount="237">
  <si>
    <t>ФИО</t>
  </si>
  <si>
    <t>Класс</t>
  </si>
  <si>
    <t>Регион</t>
  </si>
  <si>
    <t>Город</t>
  </si>
  <si>
    <t>Сумма</t>
  </si>
  <si>
    <t>Гревцева Кира Максимовна</t>
  </si>
  <si>
    <t>Липецкая область</t>
  </si>
  <si>
    <t>Липецк</t>
  </si>
  <si>
    <t>МАОУ СОШ № 20</t>
  </si>
  <si>
    <t>Диплом 1 степени</t>
  </si>
  <si>
    <t>Сыч Анна Максимовна</t>
  </si>
  <si>
    <t>Республика Крым</t>
  </si>
  <si>
    <t>Симферополь</t>
  </si>
  <si>
    <t>МБОУ "Школа-гимназия №39"</t>
  </si>
  <si>
    <t>Диплом 2 степени</t>
  </si>
  <si>
    <t>Кокс Даниэль Саймонович</t>
  </si>
  <si>
    <t>Воронежская область</t>
  </si>
  <si>
    <t>Воронеж</t>
  </si>
  <si>
    <t>МБОУ СОШ №11 им. А. С. Пушкина</t>
  </si>
  <si>
    <t>Сиротинкина Арина Дмитриевна</t>
  </si>
  <si>
    <t>Московская область</t>
  </si>
  <si>
    <t>Демихово</t>
  </si>
  <si>
    <t>МОУ Демиховский лицей</t>
  </si>
  <si>
    <t>Диплом 3 степени</t>
  </si>
  <si>
    <t>Воронина Алёна Владимировна</t>
  </si>
  <si>
    <t>Хабаровский край</t>
  </si>
  <si>
    <t>Хабаровск</t>
  </si>
  <si>
    <t>МАОУ "Лицей инновационных технологий"</t>
  </si>
  <si>
    <t>Трондина Софья Олеговна</t>
  </si>
  <si>
    <t>Самарская область</t>
  </si>
  <si>
    <t>Тольятти</t>
  </si>
  <si>
    <t>МБУ " Лицей 57"</t>
  </si>
  <si>
    <t>Кушнарева Дарья Валерьевна</t>
  </si>
  <si>
    <t>Свердловская область</t>
  </si>
  <si>
    <t>Екатеринбург</t>
  </si>
  <si>
    <t>МАОУ гимназия №9</t>
  </si>
  <si>
    <t>Филиппова Надежда Сергеевна</t>
  </si>
  <si>
    <t>Республика Чувашия</t>
  </si>
  <si>
    <t>Чебоксары</t>
  </si>
  <si>
    <t>МАОУ "Лицей №3"</t>
  </si>
  <si>
    <t>Базовой Алексей Александрович</t>
  </si>
  <si>
    <t>Нижегородская область</t>
  </si>
  <si>
    <t>Саров</t>
  </si>
  <si>
    <t>МБОУ "Лицей №3"</t>
  </si>
  <si>
    <t>Дубов Вячеслав Сергеевич</t>
  </si>
  <si>
    <t>Гриченко Елизавета Романовна</t>
  </si>
  <si>
    <t>Ростовская область</t>
  </si>
  <si>
    <t>Ростов-на-Дону</t>
  </si>
  <si>
    <t>МБОУ "Школа №92" с углубленным изучением математики</t>
  </si>
  <si>
    <t>Агафонов Артём Александрович</t>
  </si>
  <si>
    <t>Томская область</t>
  </si>
  <si>
    <t>Томск</t>
  </si>
  <si>
    <t>ОГБОУ «ТФТЛ»</t>
  </si>
  <si>
    <t>Репьев Аркадий Алексеевич</t>
  </si>
  <si>
    <t>Ярославская область</t>
  </si>
  <si>
    <t>Ярославль</t>
  </si>
  <si>
    <t>МОУ "Средняя школа №48"</t>
  </si>
  <si>
    <t>Атагазиев Кирилл Булатович</t>
  </si>
  <si>
    <t>Волгоградская область</t>
  </si>
  <si>
    <t>Волгоград</t>
  </si>
  <si>
    <t>МОУ "Лицей № 5" им. Ю.А. Гагарина</t>
  </si>
  <si>
    <t>Алферов Михаил Васильевич</t>
  </si>
  <si>
    <t>МАОУ СОШ № 134</t>
  </si>
  <si>
    <t>Шерстнев Максим Сергеевич</t>
  </si>
  <si>
    <t>Санкт-Петербург</t>
  </si>
  <si>
    <t>ГБОУ "Академическая Гимназия №56"</t>
  </si>
  <si>
    <t>Григорьев Василий Сергеевич</t>
  </si>
  <si>
    <t>Камчатский край</t>
  </si>
  <si>
    <t>Петропавловск-Камчатский</t>
  </si>
  <si>
    <t>МБОУ «Лицей № 46» </t>
  </si>
  <si>
    <t>Шакиров Валерий Александрович</t>
  </si>
  <si>
    <t>школа 521</t>
  </si>
  <si>
    <t>Домнина Юлия Евгеньевна</t>
  </si>
  <si>
    <t>Республика Татарстан</t>
  </si>
  <si>
    <t>Казань</t>
  </si>
  <si>
    <t>МАОУ СОШИ "СОлНЦе"</t>
  </si>
  <si>
    <t>неявка</t>
  </si>
  <si>
    <t>Журавлева Софья Александровна</t>
  </si>
  <si>
    <t>Москва</t>
  </si>
  <si>
    <t>ГБОУ Школа №1329</t>
  </si>
  <si>
    <t>Ямбарцев Родион Анатольевич</t>
  </si>
  <si>
    <t>Республика Марий Эл Р</t>
  </si>
  <si>
    <t>д.Елымбаево</t>
  </si>
  <si>
    <t>Нартасская средняя общеобразовательная школа</t>
  </si>
  <si>
    <t>Суслова Екатерина Евгеньевна</t>
  </si>
  <si>
    <t>МАОУ гимназия № 9</t>
  </si>
  <si>
    <t>Кравченко Ксения Александрова</t>
  </si>
  <si>
    <t>Ленинградская</t>
  </si>
  <si>
    <t>Кириши</t>
  </si>
  <si>
    <t>МОУ ,,Гимназия,,</t>
  </si>
  <si>
    <t>Волкова Таисия Сергеевна</t>
  </si>
  <si>
    <t>ГБОУ города Москвы "Многопрофильная школа № 1955"</t>
  </si>
  <si>
    <t>Хотько Дарья Юрьевна</t>
  </si>
  <si>
    <t>ЛНМО БиоТоп</t>
  </si>
  <si>
    <t>Севостьян Наталья Андреевна</t>
  </si>
  <si>
    <t>Belarus</t>
  </si>
  <si>
    <t>Свислочь</t>
  </si>
  <si>
    <t>ГУО "Гимназия №1 имени К.Калиновского г. Свислочь"</t>
  </si>
  <si>
    <t>Хританович Денис Дмитриевич</t>
  </si>
  <si>
    <t>Верхнедвинск</t>
  </si>
  <si>
    <t>ГУО "Верхнедвинская гимназия"</t>
  </si>
  <si>
    <t>Порхунова Дарья Владиславовна</t>
  </si>
  <si>
    <t>МБОУ "Гимназия №5"</t>
  </si>
  <si>
    <t>Смирнов Андрей Александрович</t>
  </si>
  <si>
    <t>МБОУ гимназия №11 им. К. А. Тренева. ГБОУ ДО РК МАН "Искатель"</t>
  </si>
  <si>
    <t>Кондратьев Артем Александрович</t>
  </si>
  <si>
    <t>Республика Карелия</t>
  </si>
  <si>
    <t>Петрозаводск</t>
  </si>
  <si>
    <t>Петрозаводское президентское кадетское училище</t>
  </si>
  <si>
    <t>Серова Дарья Алексеевна</t>
  </si>
  <si>
    <t>Республика Коми</t>
  </si>
  <si>
    <t>Сыктывкар</t>
  </si>
  <si>
    <t>МАОУ "Лицей народной дипломатии г. Сыктывкара"</t>
  </si>
  <si>
    <t>Груздова Виктория Леонидовна</t>
  </si>
  <si>
    <t>Глубокое </t>
  </si>
  <si>
    <t>ГУО "Средняя школа №1 г .Глубокое имени П.О Сухого "</t>
  </si>
  <si>
    <t>Глубокое</t>
  </si>
  <si>
    <t>Курсакова Ирина Вячеславовна</t>
  </si>
  <si>
    <t>Республика Удмуртия</t>
  </si>
  <si>
    <t>Ижевск</t>
  </si>
  <si>
    <t>МАОУ СОШ №74</t>
  </si>
  <si>
    <t>Шевченко Дарья Евгеньевна</t>
  </si>
  <si>
    <t>МБОУ СОШ №26 им.М.Т.Калашникова ГБОУ РК МАН"искатель"</t>
  </si>
  <si>
    <t>Гусева Анна Владимировна</t>
  </si>
  <si>
    <t>Чусовитина Полина Дмитриевна</t>
  </si>
  <si>
    <t>Тюменская область</t>
  </si>
  <si>
    <t>Тюмень</t>
  </si>
  <si>
    <t>МАОУ СОШ №88</t>
  </si>
  <si>
    <t>Романовская Анастасия Викторовна</t>
  </si>
  <si>
    <t>Глазков Семён Игоревич</t>
  </si>
  <si>
    <t>Иркутская область</t>
  </si>
  <si>
    <t>р.п. Большой Луг</t>
  </si>
  <si>
    <t>МКОУ ШР "Большелугская средняя общеобразовательная школа №8"</t>
  </si>
  <si>
    <t>Иркутск</t>
  </si>
  <si>
    <t>Никифорова Эмма Викторовна</t>
  </si>
  <si>
    <t>МБОУ "Гимназия №1"</t>
  </si>
  <si>
    <t>Мурашова Ксения Евгеньевна</t>
  </si>
  <si>
    <t>Забайкальский край</t>
  </si>
  <si>
    <t>Чита</t>
  </si>
  <si>
    <t>Забайкальский краевой лицей-интернат</t>
  </si>
  <si>
    <t>Захаров Игорь Сергеевич</t>
  </si>
  <si>
    <t>Смирнов Олег Дмитриевич</t>
  </si>
  <si>
    <t>Делец Иван Игоревич</t>
  </si>
  <si>
    <t>Гомель</t>
  </si>
  <si>
    <t>ГУО Гимназия №51 г.Гомеля</t>
  </si>
  <si>
    <t>Гончаров Никита Валерьевич</t>
  </si>
  <si>
    <t>Кардаш Диана Анатольевна</t>
  </si>
  <si>
    <t>Кондратюк Екатерина Максимовна</t>
  </si>
  <si>
    <t>Севастополь</t>
  </si>
  <si>
    <t>ГБОУ "Гимназия №1 им. А. С. Пушкина"</t>
  </si>
  <si>
    <t>Фомченко Александра Михайловна</t>
  </si>
  <si>
    <t>Карепова Анастасия Григорьевна</t>
  </si>
  <si>
    <t>Кулиш Александр Валерьевич</t>
  </si>
  <si>
    <t>Архангельская область</t>
  </si>
  <si>
    <t>Архангельск</t>
  </si>
  <si>
    <t>СШ  № 35 имени Героя Советского Союза П.И.Галушина"</t>
  </si>
  <si>
    <t>Степанова Дарья Ильинчна</t>
  </si>
  <si>
    <t>МБОУ гимназия №2 города Воронеж</t>
  </si>
  <si>
    <t>Малышева Ангелина Александровна</t>
  </si>
  <si>
    <t>Качканар</t>
  </si>
  <si>
    <t>МОУ "СОШ №2"</t>
  </si>
  <si>
    <t>Медянкин Артемий Юрьевич</t>
  </si>
  <si>
    <t>ГБОУ "Лицей №1580 при МГТУ имени Н.Э.Баумана"</t>
  </si>
  <si>
    <t>Глебова Екатерина Владимировна</t>
  </si>
  <si>
    <t>Орша</t>
  </si>
  <si>
    <t>ГУО "Средняя школа №3 г. Орши"</t>
  </si>
  <si>
    <t>Шарова Анастасия Дмитриевна</t>
  </si>
  <si>
    <t>Забавина Анастасия Александровна</t>
  </si>
  <si>
    <t>Зинченко Ирина Аркадьевна</t>
  </si>
  <si>
    <t>МАОУ "Лицей народной дипломатии" г. Сыктывкара</t>
  </si>
  <si>
    <t>Гарченок Полина Сергеевна</t>
  </si>
  <si>
    <t>а.г.Бабиничи</t>
  </si>
  <si>
    <t>ГУО "Бабиничская средняя школа Витебского района"</t>
  </si>
  <si>
    <t>Цаплин Ярослав Сергеевич</t>
  </si>
  <si>
    <t>МБУ СШ 20</t>
  </si>
  <si>
    <t>Кузнецова Ксения Сергеевна</t>
  </si>
  <si>
    <t>МОУ Лицей №2</t>
  </si>
  <si>
    <t>Ковалева Анастасия Вадимовна</t>
  </si>
  <si>
    <t>Ивановская область</t>
  </si>
  <si>
    <t>Иваново</t>
  </si>
  <si>
    <t>МАОУ №21</t>
  </si>
  <si>
    <t>Мархиева Карина Алихановна</t>
  </si>
  <si>
    <t>ЧОУ Лицей №36 ОАО "РЖД"</t>
  </si>
  <si>
    <t>Решенкин Артём Алексеевич</t>
  </si>
  <si>
    <t>ГБОУ Лицей№1580</t>
  </si>
  <si>
    <t>Чупахин Михаил Дмитриевич</t>
  </si>
  <si>
    <t>Лицей N 1580</t>
  </si>
  <si>
    <t>Зайцев Виктор Игоревич</t>
  </si>
  <si>
    <t>Новосибирская область</t>
  </si>
  <si>
    <t>Новосибирск</t>
  </si>
  <si>
    <t>МАОУ ОЦ "Горностай"</t>
  </si>
  <si>
    <t>Николайчик Марина Сергеевна</t>
  </si>
  <si>
    <t>п.Россоны</t>
  </si>
  <si>
    <t>Россонская средняя школа им.П.М. Машерова</t>
  </si>
  <si>
    <t>Бычков Михаил Дмитриевич</t>
  </si>
  <si>
    <t>Авдоченко Ангелина Дмитриевна</t>
  </si>
  <si>
    <t>Северск</t>
  </si>
  <si>
    <t>Королькова Елизавета Евгеньевна</t>
  </si>
  <si>
    <t>МАОУ гимназия №1</t>
  </si>
  <si>
    <t>Фрянцев Евгений Владимирович</t>
  </si>
  <si>
    <t>МОУ Лицей №86</t>
  </si>
  <si>
    <t>Дроков Данил Валерьевич</t>
  </si>
  <si>
    <t>Давыдова Варвара Андреева</t>
  </si>
  <si>
    <t>Абрамов Алексей Михайлович</t>
  </si>
  <si>
    <t>Плавунова Ульяна Вадимовна</t>
  </si>
  <si>
    <t>Коляева Елизавета Николаевна</t>
  </si>
  <si>
    <t>Быков Павел Андреевич</t>
  </si>
  <si>
    <t>Монахова Екатерина Игоревна</t>
  </si>
  <si>
    <t>МБОУ СШ №35</t>
  </si>
  <si>
    <t>Пинюгин Степан Эдуардович</t>
  </si>
  <si>
    <t>Иванчикова Полина Дмитриевна</t>
  </si>
  <si>
    <t>Веселкина Ульяна Сергеевна</t>
  </si>
  <si>
    <t>Сертолово</t>
  </si>
  <si>
    <t>Сертоловская СОШ№1</t>
  </si>
  <si>
    <t>Аверьянова Анна Юрьевна</t>
  </si>
  <si>
    <t>Антонова Екатерина Павловна</t>
  </si>
  <si>
    <t>ГБОУ СОШ 225 ЛНМО БиоТоп</t>
  </si>
  <si>
    <t>Сафарова Дарья Дилшодовна</t>
  </si>
  <si>
    <t>Гбоу сощ 521</t>
  </si>
  <si>
    <t>Чухнюк Максим Александрович</t>
  </si>
  <si>
    <t>ГБОУ СОШ № 18</t>
  </si>
  <si>
    <t>Образовательное учреждение</t>
  </si>
  <si>
    <t>№ 1</t>
  </si>
  <si>
    <t>№2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</si>
  <si>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</si>
  <si>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</si>
  <si>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</si>
  <si>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</si>
  <si>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</si>
  <si>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</si>
  <si>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</si>
  <si>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</si>
  <si>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Диплом</t>
  </si>
  <si>
    <t>ГБОУ лицей №214</t>
  </si>
  <si>
    <t>МБОУ "Северская гимназия"</t>
  </si>
  <si>
    <t>Санкт-Петербургская классическая гимназия № 610</t>
  </si>
  <si>
    <t>ГБОУ ДО «Малая академия наук «Искатель»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</si>
</sst>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7672-C1B9-4AD8-9EA7-C6C4549CD2DC}">
  <dimension ref="A1:Q27"/>
  <sheetViews>
    <sheetView tabSelected="1" workbookViewId="0">
      <selection activeCell="E17" sqref="E17"/>
    </sheetView>
  </sheetViews>
  <sheetFormatPr defaultRowHeight="14.4" x14ac:dyDescent="0.3"/>
  <cols>
    <col min="1" max="1" width="30.88671875" style="11" bestFit="1" customWidth="1"/>
    <col min="2" max="2" width="5.88671875" style="12" bestFit="1" customWidth="1"/>
    <col min="3" max="3" width="22" style="11" bestFit="1" customWidth="1"/>
    <col min="4" max="4" width="25.109375" style="11" bestFit="1" customWidth="1"/>
    <col min="5" max="5" width="40.6640625" style="13" customWidth="1"/>
    <col min="6" max="6" width="4.5546875" style="12" bestFit="1" customWidth="1"/>
    <col min="7" max="7" width="4.109375" style="12" bestFit="1" customWidth="1"/>
    <col min="8" max="14" width="4.5546875" style="12" bestFit="1" customWidth="1"/>
    <col min="15" max="15" width="5.5546875" style="12" bestFit="1" customWidth="1"/>
    <col min="16" max="16" width="7" style="12" bestFit="1" customWidth="1"/>
    <col min="17" max="17" width="16.77734375" style="11" bestFit="1" customWidth="1"/>
    <col min="18" max="16384" width="8.88671875" style="11"/>
  </cols>
  <sheetData>
    <row r="1" spans="1:17" s="9" customFormat="1" x14ac:dyDescent="0.3">
      <c r="A1" s="9" t="s">
        <v>0</v>
      </c>
      <c r="B1" s="9" t="s">
        <v>1</v>
      </c>
      <c r="C1" s="9" t="s">
        <v>2</v>
      </c>
      <c r="D1" s="10" t="s">
        <v>3</v>
      </c>
      <c r="E1" s="10" t="s">
        <v>221</v>
      </c>
      <c r="F1" s="9" t="s">
        <v>222</v>
      </c>
      <c r="G1" s="9" t="s">
        <v>223</v>
      </c>
      <c r="H1" s="9" t="s">
        <v>224</v>
      </c>
      <c r="I1" s="9" t="s">
        <v>225</v>
      </c>
      <c r="J1" s="9" t="s">
        <v>226</v>
      </c>
      <c r="K1" s="9" t="s">
        <v>227</v>
      </c>
      <c r="L1" s="9" t="s">
        <v>228</v>
      </c>
      <c r="M1" s="9" t="s">
        <v>229</v>
      </c>
      <c r="N1" s="9" t="s">
        <v>230</v>
      </c>
      <c r="O1" s="9" t="s">
        <v>231</v>
      </c>
      <c r="P1" s="9" t="s">
        <v>4</v>
      </c>
      <c r="Q1" s="9" t="s">
        <v>232</v>
      </c>
    </row>
    <row r="2" spans="1:17" x14ac:dyDescent="0.3">
      <c r="A2" s="11" t="s">
        <v>5</v>
      </c>
      <c r="B2" s="12">
        <v>6</v>
      </c>
      <c r="C2" s="11" t="s">
        <v>6</v>
      </c>
      <c r="D2" s="11" t="s">
        <v>7</v>
      </c>
      <c r="E2" s="13" t="s">
        <v>8</v>
      </c>
      <c r="F2" s="12">
        <v>5</v>
      </c>
      <c r="G2" s="12">
        <v>5</v>
      </c>
      <c r="H2" s="12">
        <v>3</v>
      </c>
      <c r="I2" s="12">
        <v>4</v>
      </c>
      <c r="J2" s="12">
        <v>5</v>
      </c>
      <c r="K2" s="12">
        <v>5</v>
      </c>
      <c r="L2" s="12">
        <v>5</v>
      </c>
      <c r="M2" s="12">
        <v>4</v>
      </c>
      <c r="N2" s="12">
        <v>3</v>
      </c>
      <c r="O2" s="12">
        <v>5</v>
      </c>
      <c r="P2" s="14">
        <f t="shared" ref="P2:P27" si="0">SUM(F2:O2)</f>
        <v>44</v>
      </c>
      <c r="Q2" s="15" t="s">
        <v>9</v>
      </c>
    </row>
    <row r="3" spans="1:17" x14ac:dyDescent="0.3">
      <c r="A3" s="11" t="s">
        <v>10</v>
      </c>
      <c r="B3" s="12">
        <v>5</v>
      </c>
      <c r="C3" s="11" t="s">
        <v>11</v>
      </c>
      <c r="D3" s="11" t="s">
        <v>12</v>
      </c>
      <c r="E3" s="13" t="s">
        <v>13</v>
      </c>
      <c r="F3" s="12">
        <v>3</v>
      </c>
      <c r="G3" s="12">
        <v>5</v>
      </c>
      <c r="H3" s="12">
        <v>5</v>
      </c>
      <c r="I3" s="12">
        <v>3</v>
      </c>
      <c r="J3" s="12">
        <v>5</v>
      </c>
      <c r="K3" s="12">
        <v>3</v>
      </c>
      <c r="L3" s="12">
        <v>5</v>
      </c>
      <c r="M3" s="12">
        <v>3</v>
      </c>
      <c r="N3" s="12">
        <v>4</v>
      </c>
      <c r="O3" s="12">
        <v>5</v>
      </c>
      <c r="P3" s="14">
        <f t="shared" si="0"/>
        <v>41</v>
      </c>
      <c r="Q3" s="15" t="s">
        <v>14</v>
      </c>
    </row>
    <row r="4" spans="1:17" x14ac:dyDescent="0.3">
      <c r="A4" s="11" t="s">
        <v>15</v>
      </c>
      <c r="B4" s="12">
        <v>7</v>
      </c>
      <c r="C4" s="11" t="s">
        <v>16</v>
      </c>
      <c r="D4" s="11" t="s">
        <v>17</v>
      </c>
      <c r="E4" s="13" t="s">
        <v>18</v>
      </c>
      <c r="F4" s="12">
        <v>3</v>
      </c>
      <c r="G4" s="12">
        <v>4</v>
      </c>
      <c r="H4" s="12">
        <v>5</v>
      </c>
      <c r="I4" s="12">
        <v>3</v>
      </c>
      <c r="J4" s="12">
        <v>4</v>
      </c>
      <c r="K4" s="12">
        <v>5</v>
      </c>
      <c r="L4" s="12">
        <v>4</v>
      </c>
      <c r="M4" s="12">
        <v>3</v>
      </c>
      <c r="N4" s="12">
        <v>5</v>
      </c>
      <c r="O4" s="12">
        <v>5</v>
      </c>
      <c r="P4" s="14">
        <f t="shared" si="0"/>
        <v>41</v>
      </c>
      <c r="Q4" s="15" t="s">
        <v>14</v>
      </c>
    </row>
    <row r="5" spans="1:17" x14ac:dyDescent="0.3">
      <c r="A5" s="11" t="s">
        <v>19</v>
      </c>
      <c r="B5" s="12">
        <v>7</v>
      </c>
      <c r="C5" s="11" t="s">
        <v>20</v>
      </c>
      <c r="D5" s="11" t="s">
        <v>21</v>
      </c>
      <c r="E5" s="13" t="s">
        <v>22</v>
      </c>
      <c r="F5" s="12">
        <v>3</v>
      </c>
      <c r="G5" s="12">
        <v>1</v>
      </c>
      <c r="H5" s="12">
        <v>4</v>
      </c>
      <c r="I5" s="12">
        <v>5</v>
      </c>
      <c r="J5" s="12">
        <v>5</v>
      </c>
      <c r="K5" s="12">
        <v>5</v>
      </c>
      <c r="L5" s="12">
        <v>5</v>
      </c>
      <c r="M5" s="12">
        <v>3</v>
      </c>
      <c r="N5" s="12">
        <v>3</v>
      </c>
      <c r="O5" s="12">
        <v>5</v>
      </c>
      <c r="P5" s="14">
        <f t="shared" si="0"/>
        <v>39</v>
      </c>
      <c r="Q5" s="15" t="s">
        <v>23</v>
      </c>
    </row>
    <row r="6" spans="1:17" x14ac:dyDescent="0.3">
      <c r="A6" s="11" t="s">
        <v>24</v>
      </c>
      <c r="B6" s="12">
        <v>7</v>
      </c>
      <c r="C6" s="11" t="s">
        <v>25</v>
      </c>
      <c r="D6" s="11" t="s">
        <v>26</v>
      </c>
      <c r="E6" s="13" t="s">
        <v>27</v>
      </c>
      <c r="F6" s="12">
        <v>3</v>
      </c>
      <c r="G6" s="12">
        <v>5</v>
      </c>
      <c r="H6" s="12">
        <v>3</v>
      </c>
      <c r="I6" s="12">
        <v>5</v>
      </c>
      <c r="J6" s="12">
        <v>2</v>
      </c>
      <c r="K6" s="12">
        <v>4</v>
      </c>
      <c r="L6" s="12">
        <v>5</v>
      </c>
      <c r="M6" s="12">
        <v>5</v>
      </c>
      <c r="N6" s="12">
        <v>1</v>
      </c>
      <c r="O6" s="12">
        <v>5</v>
      </c>
      <c r="P6" s="12">
        <f t="shared" si="0"/>
        <v>38</v>
      </c>
    </row>
    <row r="7" spans="1:17" x14ac:dyDescent="0.3">
      <c r="A7" s="11" t="s">
        <v>28</v>
      </c>
      <c r="B7" s="12">
        <v>7</v>
      </c>
      <c r="C7" s="11" t="s">
        <v>29</v>
      </c>
      <c r="D7" s="11" t="s">
        <v>30</v>
      </c>
      <c r="E7" s="13" t="s">
        <v>31</v>
      </c>
      <c r="F7" s="12">
        <v>2</v>
      </c>
      <c r="G7" s="12">
        <v>3</v>
      </c>
      <c r="H7" s="12">
        <v>3</v>
      </c>
      <c r="I7" s="12">
        <v>5</v>
      </c>
      <c r="J7" s="12">
        <v>5</v>
      </c>
      <c r="K7" s="12">
        <v>5</v>
      </c>
      <c r="L7" s="12">
        <v>5</v>
      </c>
      <c r="M7" s="12">
        <v>2</v>
      </c>
      <c r="N7" s="12">
        <v>5</v>
      </c>
      <c r="O7" s="12">
        <v>3</v>
      </c>
      <c r="P7" s="12">
        <f t="shared" si="0"/>
        <v>38</v>
      </c>
    </row>
    <row r="8" spans="1:17" x14ac:dyDescent="0.3">
      <c r="A8" s="11" t="s">
        <v>32</v>
      </c>
      <c r="B8" s="12">
        <v>7</v>
      </c>
      <c r="C8" s="11" t="s">
        <v>33</v>
      </c>
      <c r="D8" s="11" t="s">
        <v>34</v>
      </c>
      <c r="E8" s="13" t="s">
        <v>35</v>
      </c>
      <c r="F8" s="12">
        <v>2</v>
      </c>
      <c r="G8" s="12">
        <v>5</v>
      </c>
      <c r="H8" s="12">
        <v>3</v>
      </c>
      <c r="I8" s="12">
        <v>4</v>
      </c>
      <c r="J8" s="12">
        <v>3</v>
      </c>
      <c r="K8" s="12">
        <v>5</v>
      </c>
      <c r="L8" s="12">
        <v>1</v>
      </c>
      <c r="M8" s="12">
        <v>5</v>
      </c>
      <c r="N8" s="12">
        <v>4</v>
      </c>
      <c r="O8" s="12">
        <v>5</v>
      </c>
      <c r="P8" s="12">
        <f t="shared" si="0"/>
        <v>37</v>
      </c>
    </row>
    <row r="9" spans="1:17" x14ac:dyDescent="0.3">
      <c r="A9" s="11" t="s">
        <v>36</v>
      </c>
      <c r="B9" s="12">
        <v>7</v>
      </c>
      <c r="C9" s="11" t="s">
        <v>37</v>
      </c>
      <c r="D9" s="11" t="s">
        <v>38</v>
      </c>
      <c r="E9" s="13" t="s">
        <v>39</v>
      </c>
      <c r="F9" s="12">
        <v>1</v>
      </c>
      <c r="G9" s="12">
        <v>5</v>
      </c>
      <c r="H9" s="12">
        <v>2</v>
      </c>
      <c r="I9" s="12">
        <v>3</v>
      </c>
      <c r="J9" s="12">
        <v>5</v>
      </c>
      <c r="K9" s="12">
        <v>2</v>
      </c>
      <c r="L9" s="12">
        <v>5</v>
      </c>
      <c r="M9" s="12">
        <v>3</v>
      </c>
      <c r="N9" s="12">
        <v>3</v>
      </c>
      <c r="O9" s="12">
        <v>5</v>
      </c>
      <c r="P9" s="12">
        <f t="shared" si="0"/>
        <v>34</v>
      </c>
    </row>
    <row r="10" spans="1:17" x14ac:dyDescent="0.3">
      <c r="A10" s="11" t="s">
        <v>40</v>
      </c>
      <c r="B10" s="12">
        <v>7</v>
      </c>
      <c r="C10" s="11" t="s">
        <v>41</v>
      </c>
      <c r="D10" s="11" t="s">
        <v>42</v>
      </c>
      <c r="E10" s="13" t="s">
        <v>43</v>
      </c>
      <c r="F10" s="12">
        <v>1</v>
      </c>
      <c r="G10" s="12">
        <v>1</v>
      </c>
      <c r="H10" s="12">
        <v>3</v>
      </c>
      <c r="I10" s="12">
        <v>5</v>
      </c>
      <c r="J10" s="12">
        <v>3</v>
      </c>
      <c r="K10" s="12">
        <v>4</v>
      </c>
      <c r="L10" s="12">
        <v>2</v>
      </c>
      <c r="M10" s="12">
        <v>3</v>
      </c>
      <c r="N10" s="12">
        <v>3</v>
      </c>
      <c r="O10" s="12">
        <v>5</v>
      </c>
      <c r="P10" s="12">
        <f t="shared" si="0"/>
        <v>30</v>
      </c>
    </row>
    <row r="11" spans="1:17" x14ac:dyDescent="0.3">
      <c r="A11" s="11" t="s">
        <v>44</v>
      </c>
      <c r="B11" s="12">
        <v>6</v>
      </c>
      <c r="C11" s="11" t="s">
        <v>11</v>
      </c>
      <c r="D11" s="11" t="s">
        <v>12</v>
      </c>
      <c r="E11" s="13" t="s">
        <v>236</v>
      </c>
      <c r="F11" s="12">
        <v>0</v>
      </c>
      <c r="G11" s="12">
        <v>4</v>
      </c>
      <c r="H11" s="12">
        <v>2</v>
      </c>
      <c r="I11" s="12">
        <v>3</v>
      </c>
      <c r="J11" s="12">
        <v>2</v>
      </c>
      <c r="K11" s="12">
        <v>2</v>
      </c>
      <c r="L11" s="12">
        <v>5</v>
      </c>
      <c r="M11" s="12">
        <v>3</v>
      </c>
      <c r="N11" s="12">
        <v>3</v>
      </c>
      <c r="O11" s="12">
        <v>5</v>
      </c>
      <c r="P11" s="12">
        <f t="shared" si="0"/>
        <v>29</v>
      </c>
    </row>
    <row r="12" spans="1:17" ht="28.8" x14ac:dyDescent="0.3">
      <c r="A12" s="11" t="s">
        <v>45</v>
      </c>
      <c r="B12" s="12">
        <v>7</v>
      </c>
      <c r="C12" s="11" t="s">
        <v>46</v>
      </c>
      <c r="D12" s="11" t="s">
        <v>47</v>
      </c>
      <c r="E12" s="13" t="s">
        <v>48</v>
      </c>
      <c r="F12" s="12">
        <v>3</v>
      </c>
      <c r="G12" s="12">
        <v>0</v>
      </c>
      <c r="H12" s="12">
        <v>2</v>
      </c>
      <c r="I12" s="12">
        <v>3</v>
      </c>
      <c r="J12" s="12">
        <v>5</v>
      </c>
      <c r="K12" s="12">
        <v>2</v>
      </c>
      <c r="L12" s="12">
        <v>5</v>
      </c>
      <c r="M12" s="12">
        <v>3</v>
      </c>
      <c r="N12" s="12">
        <v>1</v>
      </c>
      <c r="O12" s="12">
        <v>5</v>
      </c>
      <c r="P12" s="12">
        <f t="shared" si="0"/>
        <v>29</v>
      </c>
    </row>
    <row r="13" spans="1:17" x14ac:dyDescent="0.3">
      <c r="A13" s="11" t="s">
        <v>49</v>
      </c>
      <c r="B13" s="12">
        <v>7</v>
      </c>
      <c r="C13" s="11" t="s">
        <v>50</v>
      </c>
      <c r="D13" s="11" t="s">
        <v>51</v>
      </c>
      <c r="E13" s="13" t="s">
        <v>52</v>
      </c>
      <c r="F13" s="12">
        <v>3</v>
      </c>
      <c r="G13" s="12">
        <v>1</v>
      </c>
      <c r="H13" s="12">
        <v>2</v>
      </c>
      <c r="I13" s="12">
        <v>2</v>
      </c>
      <c r="J13" s="12">
        <v>2</v>
      </c>
      <c r="K13" s="12">
        <v>5</v>
      </c>
      <c r="L13" s="12">
        <v>1</v>
      </c>
      <c r="M13" s="12">
        <v>3</v>
      </c>
      <c r="N13" s="12">
        <v>3</v>
      </c>
      <c r="O13" s="12">
        <v>5</v>
      </c>
      <c r="P13" s="12">
        <f t="shared" si="0"/>
        <v>27</v>
      </c>
    </row>
    <row r="14" spans="1:17" x14ac:dyDescent="0.3">
      <c r="A14" s="11" t="s">
        <v>53</v>
      </c>
      <c r="B14" s="12">
        <v>7</v>
      </c>
      <c r="C14" s="11" t="s">
        <v>54</v>
      </c>
      <c r="D14" s="11" t="s">
        <v>55</v>
      </c>
      <c r="E14" s="13" t="s">
        <v>56</v>
      </c>
      <c r="F14" s="12">
        <v>3</v>
      </c>
      <c r="G14" s="12">
        <v>5</v>
      </c>
      <c r="H14" s="12">
        <v>3</v>
      </c>
      <c r="I14" s="12">
        <v>4</v>
      </c>
      <c r="J14" s="12">
        <v>2</v>
      </c>
      <c r="K14" s="12">
        <v>3</v>
      </c>
      <c r="L14" s="12">
        <v>0</v>
      </c>
      <c r="M14" s="12">
        <v>3</v>
      </c>
      <c r="N14" s="12">
        <v>1</v>
      </c>
      <c r="O14" s="12">
        <v>2</v>
      </c>
      <c r="P14" s="12">
        <f t="shared" si="0"/>
        <v>26</v>
      </c>
    </row>
    <row r="15" spans="1:17" x14ac:dyDescent="0.3">
      <c r="A15" s="11" t="s">
        <v>57</v>
      </c>
      <c r="B15" s="12">
        <v>7</v>
      </c>
      <c r="C15" s="11" t="s">
        <v>58</v>
      </c>
      <c r="D15" s="11" t="s">
        <v>59</v>
      </c>
      <c r="E15" s="13" t="s">
        <v>60</v>
      </c>
      <c r="F15" s="12">
        <v>2</v>
      </c>
      <c r="G15" s="12">
        <v>5</v>
      </c>
      <c r="H15" s="12">
        <v>2</v>
      </c>
      <c r="I15" s="12">
        <v>5</v>
      </c>
      <c r="J15" s="12">
        <v>0</v>
      </c>
      <c r="K15" s="12">
        <v>1</v>
      </c>
      <c r="L15" s="12">
        <v>2</v>
      </c>
      <c r="M15" s="12">
        <v>1</v>
      </c>
      <c r="N15" s="12">
        <v>0</v>
      </c>
      <c r="O15" s="12">
        <v>5</v>
      </c>
      <c r="P15" s="12">
        <f t="shared" si="0"/>
        <v>23</v>
      </c>
    </row>
    <row r="16" spans="1:17" x14ac:dyDescent="0.3">
      <c r="A16" s="11" t="s">
        <v>61</v>
      </c>
      <c r="B16" s="12">
        <v>7</v>
      </c>
      <c r="C16" s="11" t="s">
        <v>33</v>
      </c>
      <c r="D16" s="11" t="s">
        <v>34</v>
      </c>
      <c r="E16" s="13" t="s">
        <v>62</v>
      </c>
      <c r="F16" s="12">
        <v>1</v>
      </c>
      <c r="G16" s="12">
        <v>1</v>
      </c>
      <c r="H16" s="12">
        <v>1</v>
      </c>
      <c r="I16" s="12">
        <v>1</v>
      </c>
      <c r="J16" s="12">
        <v>3</v>
      </c>
      <c r="K16" s="12">
        <v>0</v>
      </c>
      <c r="L16" s="12">
        <v>4</v>
      </c>
      <c r="M16" s="12">
        <v>3</v>
      </c>
      <c r="N16" s="12">
        <v>2</v>
      </c>
      <c r="O16" s="12">
        <v>5</v>
      </c>
      <c r="P16" s="12">
        <f t="shared" si="0"/>
        <v>21</v>
      </c>
    </row>
    <row r="17" spans="1:16" x14ac:dyDescent="0.3">
      <c r="A17" s="11" t="s">
        <v>63</v>
      </c>
      <c r="B17" s="12">
        <v>6</v>
      </c>
      <c r="C17" s="11" t="s">
        <v>64</v>
      </c>
      <c r="D17" s="11" t="s">
        <v>64</v>
      </c>
      <c r="E17" s="13" t="s">
        <v>65</v>
      </c>
      <c r="F17" s="12">
        <v>1</v>
      </c>
      <c r="G17" s="12">
        <v>0</v>
      </c>
      <c r="H17" s="12">
        <v>1</v>
      </c>
      <c r="I17" s="12">
        <v>3</v>
      </c>
      <c r="J17" s="12">
        <v>1</v>
      </c>
      <c r="K17" s="12">
        <v>2</v>
      </c>
      <c r="L17" s="12">
        <v>2</v>
      </c>
      <c r="M17" s="12">
        <v>3</v>
      </c>
      <c r="N17" s="12">
        <v>1</v>
      </c>
      <c r="O17" s="12">
        <v>2</v>
      </c>
      <c r="P17" s="12">
        <f t="shared" si="0"/>
        <v>16</v>
      </c>
    </row>
    <row r="18" spans="1:16" x14ac:dyDescent="0.3">
      <c r="A18" s="11" t="s">
        <v>66</v>
      </c>
      <c r="B18" s="12">
        <v>7</v>
      </c>
      <c r="C18" s="11" t="s">
        <v>67</v>
      </c>
      <c r="D18" s="11" t="s">
        <v>68</v>
      </c>
      <c r="E18" s="13" t="s">
        <v>69</v>
      </c>
      <c r="F18" s="12">
        <v>0</v>
      </c>
      <c r="G18" s="12">
        <v>1</v>
      </c>
      <c r="H18" s="12">
        <v>2</v>
      </c>
      <c r="I18" s="12">
        <v>1</v>
      </c>
      <c r="J18" s="12">
        <v>2</v>
      </c>
      <c r="K18" s="12">
        <v>2</v>
      </c>
      <c r="L18" s="12">
        <v>0</v>
      </c>
      <c r="M18" s="12">
        <v>2</v>
      </c>
      <c r="N18" s="12">
        <v>1</v>
      </c>
      <c r="O18" s="12">
        <v>1</v>
      </c>
      <c r="P18" s="12">
        <f t="shared" si="0"/>
        <v>12</v>
      </c>
    </row>
    <row r="19" spans="1:16" x14ac:dyDescent="0.3">
      <c r="A19" s="11" t="s">
        <v>70</v>
      </c>
      <c r="B19" s="12">
        <v>7</v>
      </c>
      <c r="C19" s="11" t="s">
        <v>64</v>
      </c>
      <c r="D19" s="11" t="s">
        <v>64</v>
      </c>
      <c r="E19" s="13" t="s">
        <v>71</v>
      </c>
      <c r="F19" s="12">
        <v>0</v>
      </c>
      <c r="G19" s="12">
        <v>0</v>
      </c>
      <c r="H19" s="12">
        <v>2</v>
      </c>
      <c r="I19" s="12">
        <v>2</v>
      </c>
      <c r="J19" s="12">
        <v>0</v>
      </c>
      <c r="K19" s="12">
        <v>3</v>
      </c>
      <c r="L19" s="12">
        <v>0</v>
      </c>
      <c r="M19" s="12">
        <v>1</v>
      </c>
      <c r="N19" s="12">
        <v>1</v>
      </c>
      <c r="O19" s="12">
        <v>0</v>
      </c>
      <c r="P19" s="12">
        <f t="shared" si="0"/>
        <v>9</v>
      </c>
    </row>
    <row r="20" spans="1:16" x14ac:dyDescent="0.3">
      <c r="A20" s="11" t="s">
        <v>72</v>
      </c>
      <c r="B20" s="12">
        <v>6</v>
      </c>
      <c r="C20" s="11" t="s">
        <v>73</v>
      </c>
      <c r="D20" s="11" t="s">
        <v>74</v>
      </c>
      <c r="E20" s="13" t="s">
        <v>75</v>
      </c>
      <c r="F20" s="16" t="s">
        <v>76</v>
      </c>
      <c r="G20" s="16"/>
      <c r="H20" s="16"/>
      <c r="I20" s="16"/>
      <c r="J20" s="16"/>
      <c r="K20" s="16"/>
      <c r="L20" s="16"/>
      <c r="M20" s="16"/>
      <c r="N20" s="16"/>
      <c r="O20" s="16"/>
      <c r="P20" s="12">
        <f t="shared" si="0"/>
        <v>0</v>
      </c>
    </row>
    <row r="21" spans="1:16" x14ac:dyDescent="0.3">
      <c r="A21" s="11" t="s">
        <v>77</v>
      </c>
      <c r="B21" s="12">
        <v>6</v>
      </c>
      <c r="C21" s="11" t="s">
        <v>78</v>
      </c>
      <c r="D21" s="11" t="s">
        <v>78</v>
      </c>
      <c r="E21" s="13" t="s">
        <v>79</v>
      </c>
      <c r="F21" s="16" t="s">
        <v>76</v>
      </c>
      <c r="G21" s="16"/>
      <c r="H21" s="16"/>
      <c r="I21" s="16"/>
      <c r="J21" s="16"/>
      <c r="K21" s="16"/>
      <c r="L21" s="16"/>
      <c r="M21" s="16"/>
      <c r="N21" s="16"/>
      <c r="O21" s="16"/>
      <c r="P21" s="12">
        <f t="shared" si="0"/>
        <v>0</v>
      </c>
    </row>
    <row r="22" spans="1:16" ht="28.8" x14ac:dyDescent="0.3">
      <c r="A22" s="11" t="s">
        <v>80</v>
      </c>
      <c r="B22" s="12">
        <v>7</v>
      </c>
      <c r="C22" s="11" t="s">
        <v>81</v>
      </c>
      <c r="D22" s="11" t="s">
        <v>82</v>
      </c>
      <c r="E22" s="13" t="s">
        <v>83</v>
      </c>
      <c r="F22" s="16" t="s">
        <v>76</v>
      </c>
      <c r="G22" s="16"/>
      <c r="H22" s="16"/>
      <c r="I22" s="16"/>
      <c r="J22" s="16"/>
      <c r="K22" s="16"/>
      <c r="L22" s="16"/>
      <c r="M22" s="16"/>
      <c r="N22" s="16"/>
      <c r="O22" s="16"/>
      <c r="P22" s="12">
        <f t="shared" si="0"/>
        <v>0</v>
      </c>
    </row>
    <row r="23" spans="1:16" x14ac:dyDescent="0.3">
      <c r="A23" s="11" t="s">
        <v>84</v>
      </c>
      <c r="B23" s="12">
        <v>7</v>
      </c>
      <c r="C23" s="11" t="s">
        <v>33</v>
      </c>
      <c r="D23" s="11" t="s">
        <v>34</v>
      </c>
      <c r="E23" s="13" t="s">
        <v>85</v>
      </c>
      <c r="F23" s="16" t="s">
        <v>76</v>
      </c>
      <c r="G23" s="16"/>
      <c r="H23" s="16"/>
      <c r="I23" s="16"/>
      <c r="J23" s="16"/>
      <c r="K23" s="16"/>
      <c r="L23" s="16"/>
      <c r="M23" s="16"/>
      <c r="N23" s="16"/>
      <c r="O23" s="16"/>
      <c r="P23" s="12">
        <f t="shared" si="0"/>
        <v>0</v>
      </c>
    </row>
    <row r="24" spans="1:16" x14ac:dyDescent="0.3">
      <c r="A24" s="11" t="s">
        <v>86</v>
      </c>
      <c r="B24" s="12">
        <v>7</v>
      </c>
      <c r="C24" s="11" t="s">
        <v>87</v>
      </c>
      <c r="D24" s="11" t="s">
        <v>88</v>
      </c>
      <c r="E24" s="13" t="s">
        <v>89</v>
      </c>
      <c r="F24" s="16" t="s">
        <v>76</v>
      </c>
      <c r="G24" s="16"/>
      <c r="H24" s="16"/>
      <c r="I24" s="16"/>
      <c r="J24" s="16"/>
      <c r="K24" s="16"/>
      <c r="L24" s="16"/>
      <c r="M24" s="16"/>
      <c r="N24" s="16"/>
      <c r="O24" s="16"/>
      <c r="P24" s="12">
        <f t="shared" si="0"/>
        <v>0</v>
      </c>
    </row>
    <row r="25" spans="1:16" ht="28.8" x14ac:dyDescent="0.3">
      <c r="A25" s="11" t="s">
        <v>90</v>
      </c>
      <c r="B25" s="12">
        <v>7</v>
      </c>
      <c r="C25" s="11" t="s">
        <v>78</v>
      </c>
      <c r="D25" s="11" t="s">
        <v>78</v>
      </c>
      <c r="E25" s="13" t="s">
        <v>91</v>
      </c>
      <c r="F25" s="16" t="s">
        <v>76</v>
      </c>
      <c r="G25" s="16"/>
      <c r="H25" s="16"/>
      <c r="I25" s="16"/>
      <c r="J25" s="16"/>
      <c r="K25" s="16"/>
      <c r="L25" s="16"/>
      <c r="M25" s="16"/>
      <c r="N25" s="16"/>
      <c r="O25" s="16"/>
      <c r="P25" s="12">
        <f t="shared" si="0"/>
        <v>0</v>
      </c>
    </row>
    <row r="26" spans="1:16" x14ac:dyDescent="0.3">
      <c r="A26" s="11" t="s">
        <v>92</v>
      </c>
      <c r="B26" s="12">
        <v>7</v>
      </c>
      <c r="C26" s="11" t="s">
        <v>64</v>
      </c>
      <c r="D26" s="11" t="s">
        <v>64</v>
      </c>
      <c r="E26" s="13" t="s">
        <v>93</v>
      </c>
      <c r="F26" s="16" t="s">
        <v>76</v>
      </c>
      <c r="G26" s="16"/>
      <c r="H26" s="16"/>
      <c r="I26" s="16"/>
      <c r="J26" s="16"/>
      <c r="K26" s="16"/>
      <c r="L26" s="16"/>
      <c r="M26" s="16"/>
      <c r="N26" s="16"/>
      <c r="O26" s="16"/>
      <c r="P26" s="12">
        <f t="shared" si="0"/>
        <v>0</v>
      </c>
    </row>
    <row r="27" spans="1:16" ht="28.8" x14ac:dyDescent="0.3">
      <c r="A27" s="11" t="s">
        <v>94</v>
      </c>
      <c r="B27" s="12">
        <v>7</v>
      </c>
      <c r="C27" s="11" t="s">
        <v>95</v>
      </c>
      <c r="D27" s="11" t="s">
        <v>96</v>
      </c>
      <c r="E27" s="13" t="s">
        <v>97</v>
      </c>
      <c r="F27" s="16" t="s">
        <v>76</v>
      </c>
      <c r="G27" s="16"/>
      <c r="H27" s="16"/>
      <c r="I27" s="16"/>
      <c r="J27" s="16"/>
      <c r="K27" s="16"/>
      <c r="L27" s="16"/>
      <c r="M27" s="16"/>
      <c r="N27" s="16"/>
      <c r="O27" s="16"/>
      <c r="P27" s="12">
        <f t="shared" si="0"/>
        <v>0</v>
      </c>
    </row>
  </sheetData>
  <mergeCells count="8">
    <mergeCell ref="F26:O26"/>
    <mergeCell ref="F27:O27"/>
    <mergeCell ref="F20:O20"/>
    <mergeCell ref="F21:O21"/>
    <mergeCell ref="F22:O22"/>
    <mergeCell ref="F23:O23"/>
    <mergeCell ref="F24:O24"/>
    <mergeCell ref="F25:O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CB21-2EEF-4A93-A3CB-A9FE1FD7767E}">
  <dimension ref="A1:Q23"/>
  <sheetViews>
    <sheetView workbookViewId="0">
      <selection activeCell="G9" sqref="G9"/>
    </sheetView>
  </sheetViews>
  <sheetFormatPr defaultRowHeight="14.4" x14ac:dyDescent="0.3"/>
  <cols>
    <col min="1" max="1" width="33" bestFit="1" customWidth="1"/>
    <col min="2" max="2" width="5.88671875" style="5" bestFit="1" customWidth="1"/>
    <col min="3" max="3" width="21.5546875" bestFit="1" customWidth="1"/>
    <col min="4" max="4" width="15.6640625" bestFit="1" customWidth="1"/>
    <col min="5" max="5" width="46.88671875" style="8" customWidth="1"/>
    <col min="6" max="6" width="4.5546875" style="5" bestFit="1" customWidth="1"/>
    <col min="7" max="7" width="4.109375" style="5" bestFit="1" customWidth="1"/>
    <col min="8" max="14" width="4.5546875" style="5" bestFit="1" customWidth="1"/>
    <col min="15" max="15" width="5.5546875" style="5" bestFit="1" customWidth="1"/>
    <col min="16" max="16" width="7" style="5" bestFit="1" customWidth="1"/>
    <col min="17" max="17" width="16.77734375" bestFit="1" customWidth="1"/>
  </cols>
  <sheetData>
    <row r="1" spans="1:17" s="9" customFormat="1" x14ac:dyDescent="0.3">
      <c r="A1" s="9" t="s">
        <v>0</v>
      </c>
      <c r="B1" s="9" t="s">
        <v>1</v>
      </c>
      <c r="C1" s="9" t="s">
        <v>2</v>
      </c>
      <c r="D1" s="10" t="s">
        <v>3</v>
      </c>
      <c r="E1" s="10" t="s">
        <v>221</v>
      </c>
      <c r="F1" s="9" t="s">
        <v>222</v>
      </c>
      <c r="G1" s="9" t="s">
        <v>223</v>
      </c>
      <c r="H1" s="9" t="s">
        <v>224</v>
      </c>
      <c r="I1" s="9" t="s">
        <v>225</v>
      </c>
      <c r="J1" s="9" t="s">
        <v>226</v>
      </c>
      <c r="K1" s="9" t="s">
        <v>227</v>
      </c>
      <c r="L1" s="9" t="s">
        <v>228</v>
      </c>
      <c r="M1" s="9" t="s">
        <v>229</v>
      </c>
      <c r="N1" s="9" t="s">
        <v>230</v>
      </c>
      <c r="O1" s="9" t="s">
        <v>231</v>
      </c>
      <c r="P1" s="9" t="s">
        <v>4</v>
      </c>
      <c r="Q1" s="9" t="s">
        <v>232</v>
      </c>
    </row>
    <row r="2" spans="1:17" s="11" customFormat="1" x14ac:dyDescent="0.3">
      <c r="A2" s="11" t="s">
        <v>98</v>
      </c>
      <c r="B2" s="12">
        <v>8</v>
      </c>
      <c r="C2" s="11" t="s">
        <v>95</v>
      </c>
      <c r="D2" s="11" t="s">
        <v>99</v>
      </c>
      <c r="E2" s="13" t="s">
        <v>100</v>
      </c>
      <c r="F2" s="12">
        <v>3</v>
      </c>
      <c r="G2" s="12">
        <v>3</v>
      </c>
      <c r="H2" s="12">
        <v>3</v>
      </c>
      <c r="I2" s="12">
        <v>4</v>
      </c>
      <c r="J2" s="12">
        <v>4</v>
      </c>
      <c r="K2" s="12">
        <v>5</v>
      </c>
      <c r="L2" s="12">
        <v>5</v>
      </c>
      <c r="M2" s="12">
        <v>5</v>
      </c>
      <c r="N2" s="12">
        <v>3</v>
      </c>
      <c r="O2" s="12">
        <v>4</v>
      </c>
      <c r="P2" s="14">
        <f t="shared" ref="P2:P23" si="0">SUM(F2:O2)</f>
        <v>39</v>
      </c>
      <c r="Q2" s="15" t="s">
        <v>9</v>
      </c>
    </row>
    <row r="3" spans="1:17" s="11" customFormat="1" x14ac:dyDescent="0.3">
      <c r="A3" s="11" t="s">
        <v>101</v>
      </c>
      <c r="B3" s="12">
        <v>8</v>
      </c>
      <c r="C3" s="11" t="s">
        <v>25</v>
      </c>
      <c r="D3" s="11" t="s">
        <v>26</v>
      </c>
      <c r="E3" s="13" t="s">
        <v>102</v>
      </c>
      <c r="F3" s="12">
        <v>4</v>
      </c>
      <c r="G3" s="12">
        <v>5</v>
      </c>
      <c r="H3" s="12">
        <v>3</v>
      </c>
      <c r="I3" s="12">
        <v>4</v>
      </c>
      <c r="J3" s="12">
        <v>2</v>
      </c>
      <c r="K3" s="12">
        <v>5</v>
      </c>
      <c r="L3" s="12">
        <v>5</v>
      </c>
      <c r="M3" s="12">
        <v>4</v>
      </c>
      <c r="N3" s="12">
        <v>4</v>
      </c>
      <c r="O3" s="12">
        <v>3</v>
      </c>
      <c r="P3" s="14">
        <f t="shared" si="0"/>
        <v>39</v>
      </c>
      <c r="Q3" s="15" t="s">
        <v>9</v>
      </c>
    </row>
    <row r="4" spans="1:17" s="11" customFormat="1" ht="28.8" x14ac:dyDescent="0.3">
      <c r="A4" s="11" t="s">
        <v>103</v>
      </c>
      <c r="B4" s="12">
        <v>8</v>
      </c>
      <c r="C4" s="11" t="s">
        <v>11</v>
      </c>
      <c r="D4" s="11" t="s">
        <v>12</v>
      </c>
      <c r="E4" s="13" t="s">
        <v>104</v>
      </c>
      <c r="F4" s="12">
        <v>4</v>
      </c>
      <c r="G4" s="12">
        <v>5</v>
      </c>
      <c r="H4" s="12">
        <v>3</v>
      </c>
      <c r="I4" s="12">
        <v>3</v>
      </c>
      <c r="J4" s="12">
        <v>5</v>
      </c>
      <c r="K4" s="12">
        <v>3</v>
      </c>
      <c r="L4" s="12">
        <v>3</v>
      </c>
      <c r="M4" s="12">
        <v>5</v>
      </c>
      <c r="N4" s="12">
        <v>3</v>
      </c>
      <c r="O4" s="12">
        <v>4</v>
      </c>
      <c r="P4" s="14">
        <f t="shared" si="0"/>
        <v>38</v>
      </c>
      <c r="Q4" s="15" t="s">
        <v>14</v>
      </c>
    </row>
    <row r="5" spans="1:17" s="11" customFormat="1" x14ac:dyDescent="0.3">
      <c r="A5" s="11" t="s">
        <v>105</v>
      </c>
      <c r="B5" s="12">
        <v>8</v>
      </c>
      <c r="C5" s="11" t="s">
        <v>106</v>
      </c>
      <c r="D5" s="11" t="s">
        <v>107</v>
      </c>
      <c r="E5" s="13" t="s">
        <v>108</v>
      </c>
      <c r="F5" s="12">
        <v>4</v>
      </c>
      <c r="G5" s="12">
        <v>1</v>
      </c>
      <c r="H5" s="12">
        <v>5</v>
      </c>
      <c r="I5" s="12">
        <v>3</v>
      </c>
      <c r="J5" s="12">
        <v>3</v>
      </c>
      <c r="K5" s="12">
        <v>5</v>
      </c>
      <c r="L5" s="12">
        <v>5</v>
      </c>
      <c r="M5" s="12">
        <v>5</v>
      </c>
      <c r="N5" s="12">
        <v>3</v>
      </c>
      <c r="O5" s="12">
        <v>3</v>
      </c>
      <c r="P5" s="14">
        <f t="shared" si="0"/>
        <v>37</v>
      </c>
      <c r="Q5" s="15" t="s">
        <v>23</v>
      </c>
    </row>
    <row r="6" spans="1:17" s="11" customFormat="1" x14ac:dyDescent="0.3">
      <c r="A6" s="11" t="s">
        <v>109</v>
      </c>
      <c r="B6" s="12">
        <v>8</v>
      </c>
      <c r="C6" s="11" t="s">
        <v>110</v>
      </c>
      <c r="D6" s="11" t="s">
        <v>111</v>
      </c>
      <c r="E6" s="13" t="s">
        <v>112</v>
      </c>
      <c r="F6" s="12">
        <v>1</v>
      </c>
      <c r="G6" s="12">
        <v>5</v>
      </c>
      <c r="H6" s="12">
        <v>4</v>
      </c>
      <c r="I6" s="12">
        <v>5</v>
      </c>
      <c r="J6" s="12">
        <v>4</v>
      </c>
      <c r="K6" s="12">
        <v>5</v>
      </c>
      <c r="L6" s="12">
        <v>3</v>
      </c>
      <c r="M6" s="12">
        <v>3</v>
      </c>
      <c r="N6" s="12">
        <v>2</v>
      </c>
      <c r="O6" s="12">
        <v>4</v>
      </c>
      <c r="P6" s="12">
        <f t="shared" si="0"/>
        <v>36</v>
      </c>
    </row>
    <row r="7" spans="1:17" s="11" customFormat="1" x14ac:dyDescent="0.3">
      <c r="A7" s="11" t="s">
        <v>113</v>
      </c>
      <c r="B7" s="12">
        <v>8</v>
      </c>
      <c r="C7" s="11" t="s">
        <v>95</v>
      </c>
      <c r="D7" s="11" t="s">
        <v>114</v>
      </c>
      <c r="E7" s="13" t="s">
        <v>115</v>
      </c>
      <c r="F7" s="12">
        <v>2</v>
      </c>
      <c r="G7" s="12">
        <v>0</v>
      </c>
      <c r="H7" s="12">
        <v>2</v>
      </c>
      <c r="I7" s="12">
        <v>4</v>
      </c>
      <c r="J7" s="12">
        <v>4</v>
      </c>
      <c r="K7" s="12">
        <v>4</v>
      </c>
      <c r="L7" s="12">
        <v>5</v>
      </c>
      <c r="M7" s="12">
        <v>5</v>
      </c>
      <c r="N7" s="12">
        <v>4</v>
      </c>
      <c r="O7" s="12">
        <v>5</v>
      </c>
      <c r="P7" s="12">
        <f t="shared" si="0"/>
        <v>35</v>
      </c>
    </row>
    <row r="8" spans="1:17" s="11" customFormat="1" x14ac:dyDescent="0.3">
      <c r="A8" s="11" t="s">
        <v>117</v>
      </c>
      <c r="B8" s="12">
        <v>8</v>
      </c>
      <c r="C8" s="11" t="s">
        <v>118</v>
      </c>
      <c r="D8" s="11" t="s">
        <v>119</v>
      </c>
      <c r="E8" s="13" t="s">
        <v>120</v>
      </c>
      <c r="F8" s="12">
        <v>5</v>
      </c>
      <c r="G8" s="12">
        <v>5</v>
      </c>
      <c r="H8" s="12">
        <v>5</v>
      </c>
      <c r="I8" s="12">
        <v>1</v>
      </c>
      <c r="J8" s="12">
        <v>3</v>
      </c>
      <c r="K8" s="12">
        <v>5</v>
      </c>
      <c r="L8" s="12">
        <v>5</v>
      </c>
      <c r="M8" s="12">
        <v>3</v>
      </c>
      <c r="N8" s="12">
        <v>1</v>
      </c>
      <c r="O8" s="12">
        <v>1</v>
      </c>
      <c r="P8" s="12">
        <f t="shared" si="0"/>
        <v>34</v>
      </c>
    </row>
    <row r="9" spans="1:17" s="11" customFormat="1" ht="28.8" x14ac:dyDescent="0.3">
      <c r="A9" s="11" t="s">
        <v>121</v>
      </c>
      <c r="B9" s="12">
        <v>8</v>
      </c>
      <c r="C9" s="11" t="s">
        <v>11</v>
      </c>
      <c r="D9" s="11" t="s">
        <v>12</v>
      </c>
      <c r="E9" s="13" t="s">
        <v>122</v>
      </c>
      <c r="F9" s="12">
        <v>2</v>
      </c>
      <c r="G9" s="12">
        <v>4</v>
      </c>
      <c r="H9" s="12">
        <v>5</v>
      </c>
      <c r="I9" s="12">
        <v>2</v>
      </c>
      <c r="J9" s="12">
        <v>3</v>
      </c>
      <c r="K9" s="12">
        <v>3</v>
      </c>
      <c r="L9" s="12">
        <v>3</v>
      </c>
      <c r="M9" s="12">
        <v>5</v>
      </c>
      <c r="N9" s="12">
        <v>3</v>
      </c>
      <c r="O9" s="12">
        <v>4</v>
      </c>
      <c r="P9" s="12">
        <f t="shared" si="0"/>
        <v>34</v>
      </c>
    </row>
    <row r="10" spans="1:17" s="11" customFormat="1" x14ac:dyDescent="0.3">
      <c r="A10" s="11" t="s">
        <v>123</v>
      </c>
      <c r="B10" s="12">
        <v>8</v>
      </c>
      <c r="C10" s="11" t="s">
        <v>33</v>
      </c>
      <c r="D10" s="11" t="s">
        <v>34</v>
      </c>
      <c r="E10" s="13" t="s">
        <v>35</v>
      </c>
      <c r="F10" s="12">
        <v>1</v>
      </c>
      <c r="G10" s="12">
        <v>1</v>
      </c>
      <c r="H10" s="12">
        <v>3</v>
      </c>
      <c r="I10" s="12">
        <v>4</v>
      </c>
      <c r="J10" s="12">
        <v>4</v>
      </c>
      <c r="K10" s="12">
        <v>5</v>
      </c>
      <c r="L10" s="12">
        <v>5</v>
      </c>
      <c r="M10" s="12">
        <v>1</v>
      </c>
      <c r="N10" s="12">
        <v>3</v>
      </c>
      <c r="O10" s="12">
        <v>4</v>
      </c>
      <c r="P10" s="12">
        <f t="shared" si="0"/>
        <v>31</v>
      </c>
    </row>
    <row r="11" spans="1:17" s="11" customFormat="1" x14ac:dyDescent="0.3">
      <c r="A11" s="11" t="s">
        <v>124</v>
      </c>
      <c r="B11" s="12">
        <v>8</v>
      </c>
      <c r="C11" s="11" t="s">
        <v>125</v>
      </c>
      <c r="D11" s="11" t="s">
        <v>126</v>
      </c>
      <c r="E11" s="13" t="s">
        <v>127</v>
      </c>
      <c r="F11" s="12">
        <v>3</v>
      </c>
      <c r="G11" s="12">
        <v>3</v>
      </c>
      <c r="H11" s="12">
        <v>3</v>
      </c>
      <c r="I11" s="12">
        <v>2</v>
      </c>
      <c r="J11" s="12">
        <v>3</v>
      </c>
      <c r="K11" s="12">
        <v>3</v>
      </c>
      <c r="L11" s="12">
        <v>4</v>
      </c>
      <c r="M11" s="12">
        <v>2</v>
      </c>
      <c r="N11" s="12">
        <v>3</v>
      </c>
      <c r="O11" s="12">
        <v>5</v>
      </c>
      <c r="P11" s="12">
        <f t="shared" si="0"/>
        <v>31</v>
      </c>
    </row>
    <row r="12" spans="1:17" s="11" customFormat="1" x14ac:dyDescent="0.3">
      <c r="A12" s="11" t="s">
        <v>128</v>
      </c>
      <c r="B12" s="12">
        <v>8</v>
      </c>
      <c r="C12" s="11" t="s">
        <v>95</v>
      </c>
      <c r="D12" s="11" t="s">
        <v>116</v>
      </c>
      <c r="E12" s="13" t="s">
        <v>115</v>
      </c>
      <c r="F12" s="12">
        <v>2</v>
      </c>
      <c r="G12" s="12">
        <v>1</v>
      </c>
      <c r="H12" s="12">
        <v>2</v>
      </c>
      <c r="I12" s="12">
        <v>2</v>
      </c>
      <c r="J12" s="12">
        <v>3</v>
      </c>
      <c r="K12" s="12">
        <v>4</v>
      </c>
      <c r="L12" s="12">
        <v>5</v>
      </c>
      <c r="M12" s="12">
        <v>4</v>
      </c>
      <c r="N12" s="12">
        <v>3</v>
      </c>
      <c r="O12" s="12">
        <v>4</v>
      </c>
      <c r="P12" s="12">
        <f t="shared" si="0"/>
        <v>30</v>
      </c>
    </row>
    <row r="13" spans="1:17" s="11" customFormat="1" ht="28.8" x14ac:dyDescent="0.3">
      <c r="A13" s="11" t="s">
        <v>129</v>
      </c>
      <c r="B13" s="12">
        <v>8</v>
      </c>
      <c r="C13" s="11" t="s">
        <v>130</v>
      </c>
      <c r="D13" s="11" t="s">
        <v>131</v>
      </c>
      <c r="E13" s="13" t="s">
        <v>132</v>
      </c>
      <c r="F13" s="12">
        <v>1</v>
      </c>
      <c r="G13" s="12">
        <v>0</v>
      </c>
      <c r="H13" s="12">
        <v>4</v>
      </c>
      <c r="I13" s="12">
        <v>4</v>
      </c>
      <c r="J13" s="12">
        <v>4</v>
      </c>
      <c r="K13" s="12">
        <v>3</v>
      </c>
      <c r="L13" s="12">
        <v>4</v>
      </c>
      <c r="M13" s="12">
        <v>2</v>
      </c>
      <c r="N13" s="12">
        <v>5</v>
      </c>
      <c r="O13" s="12">
        <v>3</v>
      </c>
      <c r="P13" s="12">
        <f t="shared" si="0"/>
        <v>30</v>
      </c>
    </row>
    <row r="14" spans="1:17" s="11" customFormat="1" x14ac:dyDescent="0.3">
      <c r="A14" s="11" t="s">
        <v>134</v>
      </c>
      <c r="B14" s="12">
        <v>8</v>
      </c>
      <c r="C14" s="11" t="s">
        <v>37</v>
      </c>
      <c r="D14" s="11" t="s">
        <v>38</v>
      </c>
      <c r="E14" s="13" t="s">
        <v>135</v>
      </c>
      <c r="F14" s="12">
        <v>0</v>
      </c>
      <c r="G14" s="12">
        <v>3</v>
      </c>
      <c r="H14" s="12">
        <v>4</v>
      </c>
      <c r="I14" s="12">
        <v>3</v>
      </c>
      <c r="J14" s="12">
        <v>2</v>
      </c>
      <c r="K14" s="12">
        <v>3</v>
      </c>
      <c r="L14" s="12">
        <v>4</v>
      </c>
      <c r="M14" s="12">
        <v>4</v>
      </c>
      <c r="N14" s="12">
        <v>5</v>
      </c>
      <c r="O14" s="12">
        <v>0</v>
      </c>
      <c r="P14" s="12">
        <f t="shared" si="0"/>
        <v>28</v>
      </c>
    </row>
    <row r="15" spans="1:17" s="11" customFormat="1" x14ac:dyDescent="0.3">
      <c r="A15" s="11" t="s">
        <v>136</v>
      </c>
      <c r="B15" s="12">
        <v>8</v>
      </c>
      <c r="C15" s="11" t="s">
        <v>137</v>
      </c>
      <c r="D15" s="11" t="s">
        <v>138</v>
      </c>
      <c r="E15" s="13" t="s">
        <v>139</v>
      </c>
      <c r="F15" s="12">
        <v>1</v>
      </c>
      <c r="G15" s="12">
        <v>3</v>
      </c>
      <c r="H15" s="12">
        <v>3</v>
      </c>
      <c r="I15" s="12">
        <v>2</v>
      </c>
      <c r="J15" s="12">
        <v>3</v>
      </c>
      <c r="K15" s="12">
        <v>5</v>
      </c>
      <c r="L15" s="12">
        <v>5</v>
      </c>
      <c r="M15" s="12">
        <v>0</v>
      </c>
      <c r="N15" s="12">
        <v>1</v>
      </c>
      <c r="O15" s="12">
        <v>0</v>
      </c>
      <c r="P15" s="12">
        <f t="shared" si="0"/>
        <v>23</v>
      </c>
    </row>
    <row r="16" spans="1:17" s="11" customFormat="1" x14ac:dyDescent="0.3">
      <c r="A16" s="11" t="s">
        <v>140</v>
      </c>
      <c r="B16" s="12">
        <v>8</v>
      </c>
      <c r="C16" s="11" t="s">
        <v>20</v>
      </c>
      <c r="D16" s="11" t="s">
        <v>21</v>
      </c>
      <c r="E16" s="13" t="s">
        <v>22</v>
      </c>
      <c r="F16" s="12">
        <v>1</v>
      </c>
      <c r="G16" s="12">
        <v>3</v>
      </c>
      <c r="H16" s="12">
        <v>0</v>
      </c>
      <c r="I16" s="12">
        <v>1</v>
      </c>
      <c r="J16" s="12">
        <v>0</v>
      </c>
      <c r="K16" s="12">
        <v>5</v>
      </c>
      <c r="L16" s="12">
        <v>5</v>
      </c>
      <c r="M16" s="12">
        <v>4</v>
      </c>
      <c r="N16" s="12">
        <v>3</v>
      </c>
      <c r="O16" s="12">
        <v>0</v>
      </c>
      <c r="P16" s="12">
        <f t="shared" si="0"/>
        <v>22</v>
      </c>
    </row>
    <row r="17" spans="1:16" s="11" customFormat="1" x14ac:dyDescent="0.3">
      <c r="A17" s="11" t="s">
        <v>141</v>
      </c>
      <c r="B17" s="12">
        <v>8</v>
      </c>
      <c r="C17" s="11" t="s">
        <v>106</v>
      </c>
      <c r="D17" s="11" t="s">
        <v>107</v>
      </c>
      <c r="E17" s="13" t="s">
        <v>108</v>
      </c>
      <c r="F17" s="12">
        <v>0</v>
      </c>
      <c r="G17" s="12">
        <v>2</v>
      </c>
      <c r="H17" s="12">
        <v>0</v>
      </c>
      <c r="I17" s="12">
        <v>4</v>
      </c>
      <c r="J17" s="12">
        <v>2</v>
      </c>
      <c r="K17" s="12">
        <v>0</v>
      </c>
      <c r="L17" s="12">
        <v>1</v>
      </c>
      <c r="M17" s="12">
        <v>3</v>
      </c>
      <c r="N17" s="12">
        <v>4</v>
      </c>
      <c r="O17" s="12">
        <v>0</v>
      </c>
      <c r="P17" s="12">
        <f t="shared" si="0"/>
        <v>16</v>
      </c>
    </row>
    <row r="18" spans="1:16" s="11" customFormat="1" x14ac:dyDescent="0.3">
      <c r="A18" s="11" t="s">
        <v>142</v>
      </c>
      <c r="B18" s="12">
        <v>8</v>
      </c>
      <c r="C18" s="11" t="s">
        <v>95</v>
      </c>
      <c r="D18" s="11" t="s">
        <v>143</v>
      </c>
      <c r="E18" s="13" t="s">
        <v>144</v>
      </c>
      <c r="F18" s="12">
        <v>0</v>
      </c>
      <c r="G18" s="12">
        <v>3</v>
      </c>
      <c r="H18" s="12">
        <v>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f t="shared" si="0"/>
        <v>6</v>
      </c>
    </row>
    <row r="19" spans="1:16" s="11" customFormat="1" x14ac:dyDescent="0.3">
      <c r="A19" s="11" t="s">
        <v>145</v>
      </c>
      <c r="B19" s="12">
        <v>8</v>
      </c>
      <c r="C19" s="11" t="s">
        <v>81</v>
      </c>
      <c r="D19" s="11" t="s">
        <v>82</v>
      </c>
      <c r="E19" s="13" t="s">
        <v>83</v>
      </c>
      <c r="F19" s="16" t="s">
        <v>76</v>
      </c>
      <c r="G19" s="16"/>
      <c r="H19" s="16"/>
      <c r="I19" s="16"/>
      <c r="J19" s="16"/>
      <c r="K19" s="16"/>
      <c r="L19" s="16"/>
      <c r="M19" s="16"/>
      <c r="N19" s="16"/>
      <c r="O19" s="16"/>
      <c r="P19" s="12">
        <f t="shared" si="0"/>
        <v>0</v>
      </c>
    </row>
    <row r="20" spans="1:16" s="11" customFormat="1" x14ac:dyDescent="0.3">
      <c r="A20" s="11" t="s">
        <v>146</v>
      </c>
      <c r="B20" s="12">
        <v>8</v>
      </c>
      <c r="C20" s="11" t="s">
        <v>64</v>
      </c>
      <c r="D20" s="11" t="s">
        <v>64</v>
      </c>
      <c r="E20" s="13" t="s">
        <v>235</v>
      </c>
      <c r="F20" s="16" t="s">
        <v>76</v>
      </c>
      <c r="G20" s="16"/>
      <c r="H20" s="16"/>
      <c r="I20" s="16"/>
      <c r="J20" s="16"/>
      <c r="K20" s="16"/>
      <c r="L20" s="16"/>
      <c r="M20" s="16"/>
      <c r="N20" s="16"/>
      <c r="O20" s="16"/>
      <c r="P20" s="12">
        <f t="shared" si="0"/>
        <v>0</v>
      </c>
    </row>
    <row r="21" spans="1:16" s="11" customFormat="1" x14ac:dyDescent="0.3">
      <c r="A21" s="11" t="s">
        <v>147</v>
      </c>
      <c r="B21" s="12">
        <v>8</v>
      </c>
      <c r="C21" s="11" t="s">
        <v>11</v>
      </c>
      <c r="D21" s="11" t="s">
        <v>148</v>
      </c>
      <c r="E21" s="13" t="s">
        <v>149</v>
      </c>
      <c r="F21" s="16" t="s">
        <v>76</v>
      </c>
      <c r="G21" s="16"/>
      <c r="H21" s="16"/>
      <c r="I21" s="16"/>
      <c r="J21" s="16"/>
      <c r="K21" s="16"/>
      <c r="L21" s="16"/>
      <c r="M21" s="16"/>
      <c r="N21" s="16"/>
      <c r="O21" s="16"/>
      <c r="P21" s="12">
        <f t="shared" si="0"/>
        <v>0</v>
      </c>
    </row>
    <row r="22" spans="1:16" s="11" customFormat="1" x14ac:dyDescent="0.3">
      <c r="A22" s="11" t="s">
        <v>150</v>
      </c>
      <c r="B22" s="12">
        <v>8</v>
      </c>
      <c r="C22" s="11" t="s">
        <v>25</v>
      </c>
      <c r="D22" s="11" t="s">
        <v>26</v>
      </c>
      <c r="E22" s="13" t="s">
        <v>27</v>
      </c>
      <c r="F22" s="16" t="s">
        <v>76</v>
      </c>
      <c r="G22" s="16"/>
      <c r="H22" s="16"/>
      <c r="I22" s="16"/>
      <c r="J22" s="16"/>
      <c r="K22" s="16"/>
      <c r="L22" s="16"/>
      <c r="M22" s="16"/>
      <c r="N22" s="16"/>
      <c r="O22" s="16"/>
      <c r="P22" s="12">
        <f t="shared" si="0"/>
        <v>0</v>
      </c>
    </row>
    <row r="23" spans="1:16" s="11" customFormat="1" x14ac:dyDescent="0.3">
      <c r="A23" s="11" t="s">
        <v>151</v>
      </c>
      <c r="B23" s="12">
        <v>8</v>
      </c>
      <c r="C23" s="11" t="s">
        <v>137</v>
      </c>
      <c r="D23" s="11" t="s">
        <v>138</v>
      </c>
      <c r="E23" s="13" t="s">
        <v>139</v>
      </c>
      <c r="F23" s="16" t="s">
        <v>76</v>
      </c>
      <c r="G23" s="16"/>
      <c r="H23" s="16"/>
      <c r="I23" s="16"/>
      <c r="J23" s="16"/>
      <c r="K23" s="16"/>
      <c r="L23" s="16"/>
      <c r="M23" s="16"/>
      <c r="N23" s="16"/>
      <c r="O23" s="16"/>
      <c r="P23" s="12">
        <f t="shared" si="0"/>
        <v>0</v>
      </c>
    </row>
  </sheetData>
  <mergeCells count="5">
    <mergeCell ref="F19:O19"/>
    <mergeCell ref="F20:O20"/>
    <mergeCell ref="F21:O21"/>
    <mergeCell ref="F22:O22"/>
    <mergeCell ref="F23:O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0479-5F3B-476C-A450-D3E39C260F29}">
  <dimension ref="A1:Q22"/>
  <sheetViews>
    <sheetView workbookViewId="0">
      <selection activeCell="E11" sqref="E11"/>
    </sheetView>
  </sheetViews>
  <sheetFormatPr defaultRowHeight="14.4" x14ac:dyDescent="0.3"/>
  <cols>
    <col min="1" max="1" width="33.33203125" bestFit="1" customWidth="1"/>
    <col min="2" max="2" width="5.88671875" style="5" bestFit="1" customWidth="1"/>
    <col min="3" max="3" width="22" bestFit="1" customWidth="1"/>
    <col min="4" max="4" width="15.33203125" bestFit="1" customWidth="1"/>
    <col min="5" max="5" width="51.33203125" bestFit="1" customWidth="1"/>
    <col min="6" max="6" width="4.5546875" style="5" bestFit="1" customWidth="1"/>
    <col min="7" max="7" width="4.109375" style="5" bestFit="1" customWidth="1"/>
    <col min="8" max="14" width="4.5546875" style="5" bestFit="1" customWidth="1"/>
    <col min="15" max="15" width="5.5546875" style="5" bestFit="1" customWidth="1"/>
    <col min="16" max="16" width="7" style="5" bestFit="1" customWidth="1"/>
    <col min="17" max="17" width="16.77734375" bestFit="1" customWidth="1"/>
  </cols>
  <sheetData>
    <row r="1" spans="1:17" s="3" customFormat="1" x14ac:dyDescent="0.3">
      <c r="A1" s="3" t="s">
        <v>0</v>
      </c>
      <c r="B1" s="3" t="s">
        <v>1</v>
      </c>
      <c r="C1" s="3" t="s">
        <v>2</v>
      </c>
      <c r="D1" s="4" t="s">
        <v>3</v>
      </c>
      <c r="E1" s="3" t="s">
        <v>221</v>
      </c>
      <c r="F1" s="3" t="s">
        <v>222</v>
      </c>
      <c r="G1" s="3" t="s">
        <v>223</v>
      </c>
      <c r="H1" s="3" t="s">
        <v>224</v>
      </c>
      <c r="I1" s="3" t="s">
        <v>225</v>
      </c>
      <c r="J1" s="3" t="s">
        <v>226</v>
      </c>
      <c r="K1" s="3" t="s">
        <v>227</v>
      </c>
      <c r="L1" s="3" t="s">
        <v>228</v>
      </c>
      <c r="M1" s="3" t="s">
        <v>229</v>
      </c>
      <c r="N1" s="3" t="s">
        <v>230</v>
      </c>
      <c r="O1" s="3" t="s">
        <v>231</v>
      </c>
      <c r="P1" s="3" t="s">
        <v>4</v>
      </c>
      <c r="Q1" s="3" t="s">
        <v>232</v>
      </c>
    </row>
    <row r="2" spans="1:17" x14ac:dyDescent="0.3">
      <c r="A2" t="s">
        <v>152</v>
      </c>
      <c r="B2" s="5">
        <v>9</v>
      </c>
      <c r="C2" t="s">
        <v>153</v>
      </c>
      <c r="D2" t="s">
        <v>154</v>
      </c>
      <c r="E2" t="s">
        <v>155</v>
      </c>
      <c r="F2" s="5">
        <v>5</v>
      </c>
      <c r="G2" s="5">
        <v>5</v>
      </c>
      <c r="H2" s="5">
        <v>5</v>
      </c>
      <c r="I2" s="5">
        <v>0</v>
      </c>
      <c r="J2" s="5">
        <v>5</v>
      </c>
      <c r="K2" s="5">
        <v>5</v>
      </c>
      <c r="L2" s="5">
        <v>5</v>
      </c>
      <c r="M2" s="5">
        <v>4</v>
      </c>
      <c r="N2" s="5">
        <v>5</v>
      </c>
      <c r="O2" s="5">
        <v>0</v>
      </c>
      <c r="P2" s="6">
        <f t="shared" ref="P2:P22" si="0">SUM(F2:O2)</f>
        <v>39</v>
      </c>
      <c r="Q2" s="1" t="s">
        <v>9</v>
      </c>
    </row>
    <row r="3" spans="1:17" x14ac:dyDescent="0.3">
      <c r="A3" t="s">
        <v>156</v>
      </c>
      <c r="B3" s="5">
        <v>9</v>
      </c>
      <c r="C3" t="s">
        <v>16</v>
      </c>
      <c r="D3" t="s">
        <v>17</v>
      </c>
      <c r="E3" t="s">
        <v>157</v>
      </c>
      <c r="F3" s="5">
        <v>3</v>
      </c>
      <c r="G3" s="5">
        <v>3</v>
      </c>
      <c r="H3" s="5">
        <v>5</v>
      </c>
      <c r="I3" s="5">
        <v>5</v>
      </c>
      <c r="J3" s="5">
        <v>5</v>
      </c>
      <c r="K3" s="5">
        <v>5</v>
      </c>
      <c r="L3" s="5">
        <v>3</v>
      </c>
      <c r="M3" s="5">
        <v>4</v>
      </c>
      <c r="N3" s="5">
        <v>5</v>
      </c>
      <c r="O3" s="5">
        <v>1</v>
      </c>
      <c r="P3" s="6">
        <f t="shared" si="0"/>
        <v>39</v>
      </c>
      <c r="Q3" s="1" t="s">
        <v>9</v>
      </c>
    </row>
    <row r="4" spans="1:17" x14ac:dyDescent="0.3">
      <c r="A4" t="s">
        <v>158</v>
      </c>
      <c r="B4" s="5">
        <v>9</v>
      </c>
      <c r="C4" t="s">
        <v>33</v>
      </c>
      <c r="D4" t="s">
        <v>159</v>
      </c>
      <c r="E4" t="s">
        <v>160</v>
      </c>
      <c r="F4" s="5">
        <v>1</v>
      </c>
      <c r="G4" s="5">
        <v>2</v>
      </c>
      <c r="H4" s="5">
        <v>5</v>
      </c>
      <c r="I4" s="5">
        <v>5</v>
      </c>
      <c r="J4" s="5">
        <v>5</v>
      </c>
      <c r="K4" s="5">
        <v>5</v>
      </c>
      <c r="L4" s="5">
        <v>1</v>
      </c>
      <c r="M4" s="5">
        <v>2</v>
      </c>
      <c r="N4" s="5">
        <v>4</v>
      </c>
      <c r="O4" s="5">
        <v>5</v>
      </c>
      <c r="P4" s="6">
        <f t="shared" si="0"/>
        <v>35</v>
      </c>
      <c r="Q4" s="1" t="s">
        <v>14</v>
      </c>
    </row>
    <row r="5" spans="1:17" x14ac:dyDescent="0.3">
      <c r="A5" t="s">
        <v>161</v>
      </c>
      <c r="B5" s="5">
        <v>9</v>
      </c>
      <c r="C5" t="s">
        <v>78</v>
      </c>
      <c r="D5" t="s">
        <v>78</v>
      </c>
      <c r="E5" t="s">
        <v>162</v>
      </c>
      <c r="F5" s="5">
        <v>2</v>
      </c>
      <c r="G5" s="5">
        <v>2</v>
      </c>
      <c r="H5" s="5">
        <v>4</v>
      </c>
      <c r="I5" s="5">
        <v>4</v>
      </c>
      <c r="J5" s="5">
        <v>5</v>
      </c>
      <c r="K5" s="5">
        <v>5</v>
      </c>
      <c r="L5" s="5">
        <v>1</v>
      </c>
      <c r="M5" s="5">
        <v>4</v>
      </c>
      <c r="N5" s="5">
        <v>4</v>
      </c>
      <c r="O5" s="5">
        <v>4</v>
      </c>
      <c r="P5" s="6">
        <f t="shared" si="0"/>
        <v>35</v>
      </c>
      <c r="Q5" s="1" t="s">
        <v>14</v>
      </c>
    </row>
    <row r="6" spans="1:17" x14ac:dyDescent="0.3">
      <c r="A6" t="s">
        <v>163</v>
      </c>
      <c r="B6" s="5">
        <v>9</v>
      </c>
      <c r="C6" t="s">
        <v>95</v>
      </c>
      <c r="D6" t="s">
        <v>164</v>
      </c>
      <c r="E6" t="s">
        <v>165</v>
      </c>
      <c r="F6" s="5">
        <v>2</v>
      </c>
      <c r="G6" s="5">
        <v>2</v>
      </c>
      <c r="H6" s="5">
        <v>4</v>
      </c>
      <c r="I6" s="5">
        <v>4</v>
      </c>
      <c r="J6" s="5">
        <v>5</v>
      </c>
      <c r="K6" s="5">
        <v>5</v>
      </c>
      <c r="L6" s="5">
        <v>1</v>
      </c>
      <c r="M6" s="5">
        <v>4</v>
      </c>
      <c r="N6" s="5">
        <v>5</v>
      </c>
      <c r="O6" s="5">
        <v>3</v>
      </c>
      <c r="P6" s="6">
        <f t="shared" si="0"/>
        <v>35</v>
      </c>
      <c r="Q6" s="1" t="s">
        <v>14</v>
      </c>
    </row>
    <row r="7" spans="1:17" x14ac:dyDescent="0.3">
      <c r="A7" t="s">
        <v>166</v>
      </c>
      <c r="B7" s="5">
        <v>9</v>
      </c>
      <c r="C7" t="s">
        <v>33</v>
      </c>
      <c r="D7" t="s">
        <v>159</v>
      </c>
      <c r="E7" t="s">
        <v>160</v>
      </c>
      <c r="F7" s="5">
        <v>1</v>
      </c>
      <c r="G7" s="5">
        <v>1</v>
      </c>
      <c r="H7" s="5">
        <v>4</v>
      </c>
      <c r="I7" s="5">
        <v>4</v>
      </c>
      <c r="J7" s="5">
        <v>4</v>
      </c>
      <c r="K7" s="5">
        <v>5</v>
      </c>
      <c r="L7" s="5">
        <v>1</v>
      </c>
      <c r="M7" s="5">
        <v>4</v>
      </c>
      <c r="N7" s="5">
        <v>5</v>
      </c>
      <c r="O7" s="5">
        <v>2</v>
      </c>
      <c r="P7" s="6">
        <f t="shared" si="0"/>
        <v>31</v>
      </c>
      <c r="Q7" s="1" t="s">
        <v>23</v>
      </c>
    </row>
    <row r="8" spans="1:17" x14ac:dyDescent="0.3">
      <c r="A8" t="s">
        <v>167</v>
      </c>
      <c r="B8" s="5">
        <v>9</v>
      </c>
      <c r="C8" t="s">
        <v>33</v>
      </c>
      <c r="D8" t="s">
        <v>159</v>
      </c>
      <c r="E8" t="s">
        <v>160</v>
      </c>
      <c r="F8" s="5">
        <v>4</v>
      </c>
      <c r="G8" s="5">
        <v>4</v>
      </c>
      <c r="H8" s="5">
        <v>2</v>
      </c>
      <c r="I8" s="5">
        <v>4</v>
      </c>
      <c r="J8" s="5">
        <v>5</v>
      </c>
      <c r="K8" s="5">
        <v>4</v>
      </c>
      <c r="L8" s="5">
        <v>0</v>
      </c>
      <c r="M8" s="5">
        <v>4</v>
      </c>
      <c r="N8" s="5">
        <v>3</v>
      </c>
      <c r="O8" s="5">
        <v>0</v>
      </c>
      <c r="P8" s="5">
        <f t="shared" si="0"/>
        <v>30</v>
      </c>
    </row>
    <row r="9" spans="1:17" x14ac:dyDescent="0.3">
      <c r="A9" t="s">
        <v>168</v>
      </c>
      <c r="B9" s="5">
        <v>9</v>
      </c>
      <c r="C9" t="s">
        <v>110</v>
      </c>
      <c r="D9" t="s">
        <v>111</v>
      </c>
      <c r="E9" t="s">
        <v>169</v>
      </c>
      <c r="F9" s="5">
        <v>1</v>
      </c>
      <c r="G9" s="5">
        <v>3</v>
      </c>
      <c r="H9" s="5">
        <v>3</v>
      </c>
      <c r="I9" s="5">
        <v>3</v>
      </c>
      <c r="J9" s="5">
        <v>3</v>
      </c>
      <c r="K9" s="5">
        <v>4</v>
      </c>
      <c r="L9" s="5">
        <v>3</v>
      </c>
      <c r="M9" s="5">
        <v>5</v>
      </c>
      <c r="N9" s="5">
        <v>5</v>
      </c>
      <c r="O9" s="5">
        <v>0</v>
      </c>
      <c r="P9" s="5">
        <f t="shared" si="0"/>
        <v>30</v>
      </c>
    </row>
    <row r="10" spans="1:17" x14ac:dyDescent="0.3">
      <c r="A10" t="s">
        <v>170</v>
      </c>
      <c r="B10" s="5">
        <v>9</v>
      </c>
      <c r="C10" t="s">
        <v>95</v>
      </c>
      <c r="D10" t="s">
        <v>171</v>
      </c>
      <c r="E10" t="s">
        <v>172</v>
      </c>
      <c r="F10" s="7" t="s">
        <v>76</v>
      </c>
      <c r="G10" s="7"/>
      <c r="H10" s="7"/>
      <c r="I10" s="7"/>
      <c r="J10" s="7"/>
      <c r="K10" s="7"/>
      <c r="L10" s="7"/>
      <c r="M10" s="7"/>
      <c r="N10" s="7"/>
      <c r="O10" s="7"/>
      <c r="P10" s="5">
        <f t="shared" si="0"/>
        <v>0</v>
      </c>
    </row>
    <row r="11" spans="1:17" x14ac:dyDescent="0.3">
      <c r="A11" t="s">
        <v>173</v>
      </c>
      <c r="B11" s="5">
        <v>9</v>
      </c>
      <c r="C11" t="s">
        <v>153</v>
      </c>
      <c r="D11" t="s">
        <v>154</v>
      </c>
      <c r="E11" t="s">
        <v>174</v>
      </c>
      <c r="F11" s="7" t="s">
        <v>76</v>
      </c>
      <c r="G11" s="7"/>
      <c r="H11" s="7"/>
      <c r="I11" s="7"/>
      <c r="J11" s="7"/>
      <c r="K11" s="7"/>
      <c r="L11" s="7"/>
      <c r="M11" s="7"/>
      <c r="N11" s="7"/>
      <c r="O11" s="7"/>
      <c r="P11" s="5">
        <f t="shared" si="0"/>
        <v>0</v>
      </c>
    </row>
    <row r="12" spans="1:17" x14ac:dyDescent="0.3">
      <c r="A12" t="s">
        <v>175</v>
      </c>
      <c r="B12" s="5">
        <v>9</v>
      </c>
      <c r="C12" t="s">
        <v>58</v>
      </c>
      <c r="D12" t="s">
        <v>59</v>
      </c>
      <c r="E12" t="s">
        <v>176</v>
      </c>
      <c r="F12" s="7" t="s">
        <v>76</v>
      </c>
      <c r="G12" s="7"/>
      <c r="H12" s="7"/>
      <c r="I12" s="7"/>
      <c r="J12" s="7"/>
      <c r="K12" s="7"/>
      <c r="L12" s="7"/>
      <c r="M12" s="7"/>
      <c r="N12" s="7"/>
      <c r="O12" s="7"/>
      <c r="P12" s="5">
        <f t="shared" si="0"/>
        <v>0</v>
      </c>
    </row>
    <row r="13" spans="1:17" x14ac:dyDescent="0.3">
      <c r="A13" t="s">
        <v>177</v>
      </c>
      <c r="B13" s="5">
        <v>9</v>
      </c>
      <c r="C13" t="s">
        <v>178</v>
      </c>
      <c r="D13" t="s">
        <v>179</v>
      </c>
      <c r="E13" t="s">
        <v>180</v>
      </c>
      <c r="F13" s="7" t="s">
        <v>76</v>
      </c>
      <c r="G13" s="7"/>
      <c r="H13" s="7"/>
      <c r="I13" s="7"/>
      <c r="J13" s="7"/>
      <c r="K13" s="7"/>
      <c r="L13" s="7"/>
      <c r="M13" s="7"/>
      <c r="N13" s="7"/>
      <c r="O13" s="7"/>
      <c r="P13" s="5">
        <f t="shared" si="0"/>
        <v>0</v>
      </c>
    </row>
    <row r="14" spans="1:17" x14ac:dyDescent="0.3">
      <c r="A14" t="s">
        <v>181</v>
      </c>
      <c r="B14" s="5">
        <v>9</v>
      </c>
      <c r="C14" t="s">
        <v>130</v>
      </c>
      <c r="D14" t="s">
        <v>133</v>
      </c>
      <c r="E14" t="s">
        <v>182</v>
      </c>
      <c r="F14" s="7" t="s">
        <v>76</v>
      </c>
      <c r="G14" s="7"/>
      <c r="H14" s="7"/>
      <c r="I14" s="7"/>
      <c r="J14" s="7"/>
      <c r="K14" s="7"/>
      <c r="L14" s="7"/>
      <c r="M14" s="7"/>
      <c r="N14" s="7"/>
      <c r="O14" s="7"/>
      <c r="P14" s="5">
        <f t="shared" si="0"/>
        <v>0</v>
      </c>
    </row>
    <row r="15" spans="1:17" x14ac:dyDescent="0.3">
      <c r="A15" t="s">
        <v>183</v>
      </c>
      <c r="B15" s="5">
        <v>9</v>
      </c>
      <c r="C15" t="s">
        <v>78</v>
      </c>
      <c r="D15" t="s">
        <v>78</v>
      </c>
      <c r="E15" t="s">
        <v>184</v>
      </c>
      <c r="F15" s="7" t="s">
        <v>76</v>
      </c>
      <c r="G15" s="7"/>
      <c r="H15" s="7"/>
      <c r="I15" s="7"/>
      <c r="J15" s="7"/>
      <c r="K15" s="7"/>
      <c r="L15" s="7"/>
      <c r="M15" s="7"/>
      <c r="N15" s="7"/>
      <c r="O15" s="7"/>
      <c r="P15" s="5">
        <f t="shared" si="0"/>
        <v>0</v>
      </c>
    </row>
    <row r="16" spans="1:17" x14ac:dyDescent="0.3">
      <c r="A16" t="s">
        <v>185</v>
      </c>
      <c r="B16" s="5">
        <v>9</v>
      </c>
      <c r="C16" t="s">
        <v>78</v>
      </c>
      <c r="D16" t="s">
        <v>78</v>
      </c>
      <c r="E16" t="s">
        <v>186</v>
      </c>
      <c r="F16" s="7" t="s">
        <v>76</v>
      </c>
      <c r="G16" s="7"/>
      <c r="H16" s="7"/>
      <c r="I16" s="7"/>
      <c r="J16" s="7"/>
      <c r="K16" s="7"/>
      <c r="L16" s="7"/>
      <c r="M16" s="7"/>
      <c r="N16" s="7"/>
      <c r="O16" s="7"/>
      <c r="P16" s="5">
        <f t="shared" si="0"/>
        <v>0</v>
      </c>
    </row>
    <row r="17" spans="1:16" x14ac:dyDescent="0.3">
      <c r="A17" t="s">
        <v>187</v>
      </c>
      <c r="B17" s="5">
        <v>9</v>
      </c>
      <c r="C17" t="s">
        <v>188</v>
      </c>
      <c r="D17" t="s">
        <v>189</v>
      </c>
      <c r="E17" t="s">
        <v>190</v>
      </c>
      <c r="F17" s="7" t="s">
        <v>76</v>
      </c>
      <c r="G17" s="7"/>
      <c r="H17" s="7"/>
      <c r="I17" s="7"/>
      <c r="J17" s="7"/>
      <c r="K17" s="7"/>
      <c r="L17" s="7"/>
      <c r="M17" s="7"/>
      <c r="N17" s="7"/>
      <c r="O17" s="7"/>
      <c r="P17" s="5">
        <f t="shared" si="0"/>
        <v>0</v>
      </c>
    </row>
    <row r="18" spans="1:16" x14ac:dyDescent="0.3">
      <c r="A18" t="s">
        <v>191</v>
      </c>
      <c r="B18" s="5">
        <v>9</v>
      </c>
      <c r="C18" t="s">
        <v>95</v>
      </c>
      <c r="D18" t="s">
        <v>192</v>
      </c>
      <c r="E18" t="s">
        <v>193</v>
      </c>
      <c r="F18" s="7" t="s">
        <v>76</v>
      </c>
      <c r="G18" s="7"/>
      <c r="H18" s="7"/>
      <c r="I18" s="7"/>
      <c r="J18" s="7"/>
      <c r="K18" s="7"/>
      <c r="L18" s="7"/>
      <c r="M18" s="7"/>
      <c r="N18" s="7"/>
      <c r="O18" s="7"/>
      <c r="P18" s="5">
        <f t="shared" si="0"/>
        <v>0</v>
      </c>
    </row>
    <row r="19" spans="1:16" x14ac:dyDescent="0.3">
      <c r="A19" t="s">
        <v>194</v>
      </c>
      <c r="B19" s="5">
        <v>9</v>
      </c>
      <c r="C19" t="s">
        <v>64</v>
      </c>
      <c r="D19" t="s">
        <v>64</v>
      </c>
      <c r="E19" t="s">
        <v>233</v>
      </c>
      <c r="F19" s="7" t="s">
        <v>76</v>
      </c>
      <c r="G19" s="7"/>
      <c r="H19" s="7"/>
      <c r="I19" s="7"/>
      <c r="J19" s="7"/>
      <c r="K19" s="7"/>
      <c r="L19" s="7"/>
      <c r="M19" s="7"/>
      <c r="N19" s="7"/>
      <c r="O19" s="7"/>
      <c r="P19" s="5">
        <f t="shared" si="0"/>
        <v>0</v>
      </c>
    </row>
    <row r="20" spans="1:16" x14ac:dyDescent="0.3">
      <c r="A20" t="s">
        <v>195</v>
      </c>
      <c r="B20" s="5">
        <v>9</v>
      </c>
      <c r="C20" t="s">
        <v>50</v>
      </c>
      <c r="D20" t="s">
        <v>196</v>
      </c>
      <c r="E20" t="s">
        <v>234</v>
      </c>
      <c r="F20" s="7" t="s">
        <v>76</v>
      </c>
      <c r="G20" s="7"/>
      <c r="H20" s="7"/>
      <c r="I20" s="7"/>
      <c r="J20" s="7"/>
      <c r="K20" s="7"/>
      <c r="L20" s="7"/>
      <c r="M20" s="7"/>
      <c r="N20" s="7"/>
      <c r="O20" s="7"/>
      <c r="P20" s="5">
        <f t="shared" si="0"/>
        <v>0</v>
      </c>
    </row>
    <row r="21" spans="1:16" x14ac:dyDescent="0.3">
      <c r="A21" t="s">
        <v>197</v>
      </c>
      <c r="B21" s="5">
        <v>9</v>
      </c>
      <c r="C21" t="s">
        <v>125</v>
      </c>
      <c r="D21" t="s">
        <v>126</v>
      </c>
      <c r="E21" t="s">
        <v>198</v>
      </c>
      <c r="F21" s="7" t="s">
        <v>76</v>
      </c>
      <c r="G21" s="7"/>
      <c r="H21" s="7"/>
      <c r="I21" s="7"/>
      <c r="J21" s="7"/>
      <c r="K21" s="7"/>
      <c r="L21" s="7"/>
      <c r="M21" s="7"/>
      <c r="N21" s="7"/>
      <c r="O21" s="7"/>
      <c r="P21" s="5">
        <f t="shared" si="0"/>
        <v>0</v>
      </c>
    </row>
    <row r="22" spans="1:16" x14ac:dyDescent="0.3">
      <c r="A22" t="s">
        <v>199</v>
      </c>
      <c r="B22" s="5">
        <v>9</v>
      </c>
      <c r="C22" t="s">
        <v>54</v>
      </c>
      <c r="D22" t="s">
        <v>55</v>
      </c>
      <c r="E22" t="s">
        <v>200</v>
      </c>
      <c r="F22" s="7" t="s">
        <v>76</v>
      </c>
      <c r="G22" s="7"/>
      <c r="H22" s="7"/>
      <c r="I22" s="7"/>
      <c r="J22" s="7"/>
      <c r="K22" s="7"/>
      <c r="L22" s="7"/>
      <c r="M22" s="7"/>
      <c r="N22" s="7"/>
      <c r="O22" s="7"/>
      <c r="P22" s="5">
        <f t="shared" si="0"/>
        <v>0</v>
      </c>
    </row>
  </sheetData>
  <sortState xmlns:xlrd2="http://schemas.microsoft.com/office/spreadsheetml/2017/richdata2" ref="A1:P1">
    <sortCondition descending="1" ref="P1"/>
  </sortState>
  <mergeCells count="13">
    <mergeCell ref="F22:O22"/>
    <mergeCell ref="F16:O16"/>
    <mergeCell ref="F17:O17"/>
    <mergeCell ref="F18:O18"/>
    <mergeCell ref="F19:O19"/>
    <mergeCell ref="F20:O20"/>
    <mergeCell ref="F21:O21"/>
    <mergeCell ref="F10:O10"/>
    <mergeCell ref="F11:O11"/>
    <mergeCell ref="F12:O12"/>
    <mergeCell ref="F13:O13"/>
    <mergeCell ref="F14:O14"/>
    <mergeCell ref="F15:O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0ED51-9753-49F9-8B13-878A8F992390}">
  <dimension ref="A1:Q9"/>
  <sheetViews>
    <sheetView workbookViewId="0">
      <selection activeCell="E8" sqref="E8"/>
    </sheetView>
  </sheetViews>
  <sheetFormatPr defaultRowHeight="14.4" x14ac:dyDescent="0.3"/>
  <cols>
    <col min="1" max="1" width="28.77734375" bestFit="1" customWidth="1"/>
    <col min="2" max="2" width="5.88671875" style="5" bestFit="1" customWidth="1"/>
    <col min="3" max="3" width="18.88671875" bestFit="1" customWidth="1"/>
    <col min="4" max="4" width="13.33203125" bestFit="1" customWidth="1"/>
    <col min="5" max="5" width="36.5546875" bestFit="1" customWidth="1"/>
    <col min="6" max="6" width="4.5546875" style="5" bestFit="1" customWidth="1"/>
    <col min="7" max="7" width="4.109375" style="5" bestFit="1" customWidth="1"/>
    <col min="8" max="14" width="4.5546875" style="5" bestFit="1" customWidth="1"/>
    <col min="15" max="15" width="5.5546875" style="5" bestFit="1" customWidth="1"/>
    <col min="16" max="16" width="7" style="5" bestFit="1" customWidth="1"/>
    <col min="17" max="17" width="16.77734375" bestFit="1" customWidth="1"/>
  </cols>
  <sheetData>
    <row r="1" spans="1:17" s="3" customFormat="1" x14ac:dyDescent="0.3">
      <c r="A1" s="3" t="s">
        <v>0</v>
      </c>
      <c r="B1" s="3" t="s">
        <v>1</v>
      </c>
      <c r="C1" s="3" t="s">
        <v>2</v>
      </c>
      <c r="D1" s="4" t="s">
        <v>3</v>
      </c>
      <c r="E1" s="3" t="s">
        <v>221</v>
      </c>
      <c r="F1" s="3" t="s">
        <v>222</v>
      </c>
      <c r="G1" s="3" t="s">
        <v>223</v>
      </c>
      <c r="H1" s="3" t="s">
        <v>224</v>
      </c>
      <c r="I1" s="3" t="s">
        <v>225</v>
      </c>
      <c r="J1" s="3" t="s">
        <v>226</v>
      </c>
      <c r="K1" s="3" t="s">
        <v>227</v>
      </c>
      <c r="L1" s="3" t="s">
        <v>228</v>
      </c>
      <c r="M1" s="3" t="s">
        <v>229</v>
      </c>
      <c r="N1" s="3" t="s">
        <v>230</v>
      </c>
      <c r="O1" s="3" t="s">
        <v>231</v>
      </c>
      <c r="P1" s="3" t="s">
        <v>4</v>
      </c>
      <c r="Q1" s="3" t="s">
        <v>232</v>
      </c>
    </row>
    <row r="2" spans="1:17" x14ac:dyDescent="0.3">
      <c r="A2" t="s">
        <v>201</v>
      </c>
      <c r="B2" s="5">
        <v>10</v>
      </c>
      <c r="C2" t="s">
        <v>137</v>
      </c>
      <c r="D2" t="s">
        <v>138</v>
      </c>
      <c r="E2" t="s">
        <v>139</v>
      </c>
      <c r="F2" s="5">
        <v>4</v>
      </c>
      <c r="G2" s="5">
        <v>4</v>
      </c>
      <c r="H2" s="5">
        <v>5</v>
      </c>
      <c r="I2" s="5">
        <v>4</v>
      </c>
      <c r="J2" s="5">
        <v>5</v>
      </c>
      <c r="K2" s="5">
        <v>3</v>
      </c>
      <c r="L2" s="5">
        <v>5</v>
      </c>
      <c r="M2" s="5">
        <v>4</v>
      </c>
      <c r="N2" s="5">
        <v>5</v>
      </c>
      <c r="O2" s="5">
        <v>2</v>
      </c>
      <c r="P2" s="6">
        <f t="shared" ref="P2:P9" si="0">SUM(F2:O2)</f>
        <v>41</v>
      </c>
      <c r="Q2" s="1" t="s">
        <v>9</v>
      </c>
    </row>
    <row r="3" spans="1:17" x14ac:dyDescent="0.3">
      <c r="A3" t="s">
        <v>202</v>
      </c>
      <c r="B3" s="5">
        <v>10</v>
      </c>
      <c r="C3" t="s">
        <v>20</v>
      </c>
      <c r="D3" t="s">
        <v>21</v>
      </c>
      <c r="E3" t="s">
        <v>22</v>
      </c>
      <c r="F3" s="5">
        <v>3</v>
      </c>
      <c r="G3" s="5">
        <v>4</v>
      </c>
      <c r="H3" s="5">
        <v>3</v>
      </c>
      <c r="I3" s="5">
        <v>5</v>
      </c>
      <c r="J3" s="5">
        <v>4</v>
      </c>
      <c r="K3" s="5">
        <v>2</v>
      </c>
      <c r="L3" s="5">
        <v>4</v>
      </c>
      <c r="M3" s="5">
        <v>4</v>
      </c>
      <c r="N3" s="5">
        <v>3</v>
      </c>
      <c r="O3" s="5">
        <v>2</v>
      </c>
      <c r="P3" s="6">
        <f t="shared" si="0"/>
        <v>34</v>
      </c>
      <c r="Q3" s="1" t="s">
        <v>14</v>
      </c>
    </row>
    <row r="4" spans="1:17" x14ac:dyDescent="0.3">
      <c r="A4" t="s">
        <v>203</v>
      </c>
      <c r="B4" s="5">
        <v>10</v>
      </c>
      <c r="C4" t="s">
        <v>20</v>
      </c>
      <c r="D4" t="s">
        <v>21</v>
      </c>
      <c r="E4" t="s">
        <v>22</v>
      </c>
      <c r="F4" s="5">
        <v>3</v>
      </c>
      <c r="G4" s="5">
        <v>3</v>
      </c>
      <c r="H4" s="5">
        <v>2</v>
      </c>
      <c r="I4" s="5">
        <v>5</v>
      </c>
      <c r="J4" s="5">
        <v>5</v>
      </c>
      <c r="K4" s="5">
        <v>3</v>
      </c>
      <c r="L4" s="5">
        <v>5</v>
      </c>
      <c r="M4" s="5">
        <v>2</v>
      </c>
      <c r="N4" s="5">
        <v>3</v>
      </c>
      <c r="O4" s="5">
        <v>2</v>
      </c>
      <c r="P4" s="6">
        <f t="shared" si="0"/>
        <v>33</v>
      </c>
      <c r="Q4" s="1" t="s">
        <v>23</v>
      </c>
    </row>
    <row r="5" spans="1:17" x14ac:dyDescent="0.3">
      <c r="A5" t="s">
        <v>204</v>
      </c>
      <c r="B5" s="5">
        <v>10</v>
      </c>
      <c r="C5" t="s">
        <v>20</v>
      </c>
      <c r="D5" t="s">
        <v>21</v>
      </c>
      <c r="E5" t="s">
        <v>22</v>
      </c>
      <c r="F5" s="5">
        <v>3</v>
      </c>
      <c r="G5" s="5">
        <v>4</v>
      </c>
      <c r="H5" s="5">
        <v>4</v>
      </c>
      <c r="I5" s="5">
        <v>5</v>
      </c>
      <c r="J5" s="5">
        <v>5</v>
      </c>
      <c r="K5" s="5">
        <v>3</v>
      </c>
      <c r="L5" s="5">
        <v>0</v>
      </c>
      <c r="M5" s="5">
        <v>4</v>
      </c>
      <c r="N5" s="5">
        <v>2</v>
      </c>
      <c r="O5" s="5">
        <v>2</v>
      </c>
      <c r="P5" s="5">
        <f t="shared" si="0"/>
        <v>32</v>
      </c>
      <c r="Q5" s="2"/>
    </row>
    <row r="6" spans="1:17" x14ac:dyDescent="0.3">
      <c r="A6" t="s">
        <v>205</v>
      </c>
      <c r="B6" s="5">
        <v>10</v>
      </c>
      <c r="C6" t="s">
        <v>20</v>
      </c>
      <c r="D6" t="s">
        <v>21</v>
      </c>
      <c r="E6" t="s">
        <v>22</v>
      </c>
      <c r="F6" s="5">
        <v>2</v>
      </c>
      <c r="G6" s="5">
        <v>3</v>
      </c>
      <c r="H6" s="5">
        <v>3</v>
      </c>
      <c r="I6" s="5">
        <v>5</v>
      </c>
      <c r="J6" s="5">
        <v>5</v>
      </c>
      <c r="K6" s="5">
        <v>2</v>
      </c>
      <c r="L6" s="5">
        <v>3</v>
      </c>
      <c r="M6" s="5">
        <v>4</v>
      </c>
      <c r="N6" s="5">
        <v>2</v>
      </c>
      <c r="O6" s="5">
        <v>2</v>
      </c>
      <c r="P6" s="5">
        <f t="shared" si="0"/>
        <v>31</v>
      </c>
      <c r="Q6" s="2"/>
    </row>
    <row r="7" spans="1:17" x14ac:dyDescent="0.3">
      <c r="A7" t="s">
        <v>206</v>
      </c>
      <c r="B7" s="5">
        <v>10</v>
      </c>
      <c r="C7" t="s">
        <v>95</v>
      </c>
      <c r="D7" t="s">
        <v>99</v>
      </c>
      <c r="E7" t="s">
        <v>100</v>
      </c>
      <c r="F7" s="5">
        <v>0</v>
      </c>
      <c r="G7" s="5">
        <v>4</v>
      </c>
      <c r="H7" s="5">
        <v>2</v>
      </c>
      <c r="I7" s="5">
        <v>4</v>
      </c>
      <c r="J7" s="5">
        <v>5</v>
      </c>
      <c r="K7" s="5">
        <v>3</v>
      </c>
      <c r="L7" s="5">
        <v>2</v>
      </c>
      <c r="M7" s="5">
        <v>2</v>
      </c>
      <c r="N7" s="5">
        <v>2</v>
      </c>
      <c r="O7" s="5">
        <v>2</v>
      </c>
      <c r="P7" s="5">
        <f t="shared" si="0"/>
        <v>26</v>
      </c>
    </row>
    <row r="8" spans="1:17" x14ac:dyDescent="0.3">
      <c r="A8" t="s">
        <v>207</v>
      </c>
      <c r="B8" s="5">
        <v>10</v>
      </c>
      <c r="C8" t="s">
        <v>178</v>
      </c>
      <c r="D8" t="s">
        <v>179</v>
      </c>
      <c r="E8" t="s">
        <v>208</v>
      </c>
      <c r="F8" s="7" t="s">
        <v>76</v>
      </c>
      <c r="G8" s="7"/>
      <c r="H8" s="7"/>
      <c r="I8" s="7"/>
      <c r="J8" s="7"/>
      <c r="K8" s="7"/>
      <c r="L8" s="7"/>
      <c r="M8" s="7"/>
      <c r="N8" s="7"/>
      <c r="O8" s="7"/>
      <c r="P8" s="5">
        <f t="shared" si="0"/>
        <v>0</v>
      </c>
    </row>
    <row r="9" spans="1:17" x14ac:dyDescent="0.3">
      <c r="A9" t="s">
        <v>209</v>
      </c>
      <c r="B9" s="5">
        <v>10</v>
      </c>
      <c r="C9" t="s">
        <v>137</v>
      </c>
      <c r="D9" t="s">
        <v>138</v>
      </c>
      <c r="E9" t="s">
        <v>139</v>
      </c>
      <c r="F9" s="7" t="s">
        <v>76</v>
      </c>
      <c r="G9" s="7"/>
      <c r="H9" s="7"/>
      <c r="I9" s="7"/>
      <c r="J9" s="7"/>
      <c r="K9" s="7"/>
      <c r="L9" s="7"/>
      <c r="M9" s="7"/>
      <c r="N9" s="7"/>
      <c r="O9" s="7"/>
      <c r="P9" s="5">
        <f t="shared" si="0"/>
        <v>0</v>
      </c>
    </row>
  </sheetData>
  <sortState xmlns:xlrd2="http://schemas.microsoft.com/office/spreadsheetml/2017/richdata2" ref="A1:P1">
    <sortCondition descending="1" ref="P1"/>
  </sortState>
  <mergeCells count="2">
    <mergeCell ref="F8:O8"/>
    <mergeCell ref="F9:O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5636B-3912-4003-9E8A-BF88D2740D3F}">
  <dimension ref="A1:Q7"/>
  <sheetViews>
    <sheetView workbookViewId="0">
      <selection activeCell="C2" sqref="C2"/>
    </sheetView>
  </sheetViews>
  <sheetFormatPr defaultRowHeight="14.4" x14ac:dyDescent="0.3"/>
  <cols>
    <col min="1" max="1" width="30.21875" bestFit="1" customWidth="1"/>
    <col min="2" max="2" width="5.88671875" style="5" bestFit="1" customWidth="1"/>
    <col min="3" max="3" width="20.5546875" bestFit="1" customWidth="1"/>
    <col min="4" max="4" width="15.33203125" bestFit="1" customWidth="1"/>
    <col min="5" max="5" width="28.33203125" bestFit="1" customWidth="1"/>
    <col min="6" max="6" width="4.5546875" style="5" bestFit="1" customWidth="1"/>
    <col min="7" max="7" width="4.109375" style="5" bestFit="1" customWidth="1"/>
    <col min="8" max="14" width="4.5546875" style="5" bestFit="1" customWidth="1"/>
    <col min="15" max="15" width="5.5546875" style="5" bestFit="1" customWidth="1"/>
    <col min="16" max="16" width="7" style="5" bestFit="1" customWidth="1"/>
    <col min="17" max="17" width="16.77734375" bestFit="1" customWidth="1"/>
  </cols>
  <sheetData>
    <row r="1" spans="1:17" s="3" customFormat="1" x14ac:dyDescent="0.3">
      <c r="A1" s="3" t="s">
        <v>0</v>
      </c>
      <c r="B1" s="3" t="s">
        <v>1</v>
      </c>
      <c r="C1" s="3" t="s">
        <v>2</v>
      </c>
      <c r="D1" s="4" t="s">
        <v>3</v>
      </c>
      <c r="E1" s="3" t="s">
        <v>221</v>
      </c>
      <c r="F1" s="3" t="s">
        <v>222</v>
      </c>
      <c r="G1" s="3" t="s">
        <v>223</v>
      </c>
      <c r="H1" s="3" t="s">
        <v>224</v>
      </c>
      <c r="I1" s="3" t="s">
        <v>225</v>
      </c>
      <c r="J1" s="3" t="s">
        <v>226</v>
      </c>
      <c r="K1" s="3" t="s">
        <v>227</v>
      </c>
      <c r="L1" s="3" t="s">
        <v>228</v>
      </c>
      <c r="M1" s="3" t="s">
        <v>229</v>
      </c>
      <c r="N1" s="3" t="s">
        <v>230</v>
      </c>
      <c r="O1" s="3" t="s">
        <v>231</v>
      </c>
      <c r="P1" s="3" t="s">
        <v>4</v>
      </c>
      <c r="Q1" s="3" t="s">
        <v>232</v>
      </c>
    </row>
    <row r="2" spans="1:17" x14ac:dyDescent="0.3">
      <c r="A2" t="s">
        <v>210</v>
      </c>
      <c r="B2" s="5">
        <v>11</v>
      </c>
      <c r="C2" t="s">
        <v>33</v>
      </c>
      <c r="D2" t="s">
        <v>34</v>
      </c>
      <c r="E2" t="s">
        <v>35</v>
      </c>
      <c r="F2" s="5">
        <v>5</v>
      </c>
      <c r="G2" s="5">
        <v>5</v>
      </c>
      <c r="H2" s="5">
        <v>5</v>
      </c>
      <c r="I2" s="5">
        <v>5</v>
      </c>
      <c r="J2" s="5">
        <v>3</v>
      </c>
      <c r="K2" s="5">
        <v>2</v>
      </c>
      <c r="L2" s="5">
        <v>1</v>
      </c>
      <c r="M2" s="5">
        <v>5</v>
      </c>
      <c r="N2" s="5">
        <v>4</v>
      </c>
      <c r="O2" s="5">
        <v>5</v>
      </c>
      <c r="P2" s="6">
        <f t="shared" ref="P2:P7" si="0">SUM(F2:O2)</f>
        <v>40</v>
      </c>
      <c r="Q2" s="1" t="s">
        <v>9</v>
      </c>
    </row>
    <row r="3" spans="1:17" x14ac:dyDescent="0.3">
      <c r="A3" t="s">
        <v>211</v>
      </c>
      <c r="B3" s="5">
        <v>11</v>
      </c>
      <c r="C3" t="s">
        <v>87</v>
      </c>
      <c r="D3" t="s">
        <v>212</v>
      </c>
      <c r="E3" t="s">
        <v>213</v>
      </c>
      <c r="F3" s="5">
        <v>5</v>
      </c>
      <c r="G3" s="5">
        <v>4</v>
      </c>
      <c r="H3" s="5">
        <v>5</v>
      </c>
      <c r="I3" s="5">
        <v>4</v>
      </c>
      <c r="J3" s="5">
        <v>5</v>
      </c>
      <c r="K3" s="5">
        <v>1</v>
      </c>
      <c r="L3" s="5">
        <v>3</v>
      </c>
      <c r="M3" s="5">
        <v>5</v>
      </c>
      <c r="N3" s="5">
        <v>4</v>
      </c>
      <c r="O3" s="5">
        <v>4</v>
      </c>
      <c r="P3" s="6">
        <f t="shared" si="0"/>
        <v>40</v>
      </c>
      <c r="Q3" s="1" t="s">
        <v>9</v>
      </c>
    </row>
    <row r="4" spans="1:17" x14ac:dyDescent="0.3">
      <c r="A4" t="s">
        <v>214</v>
      </c>
      <c r="B4" s="5">
        <v>11</v>
      </c>
      <c r="C4" t="s">
        <v>20</v>
      </c>
      <c r="D4" t="s">
        <v>21</v>
      </c>
      <c r="E4" t="s">
        <v>22</v>
      </c>
      <c r="F4" s="5">
        <v>5</v>
      </c>
      <c r="G4" s="5">
        <v>4</v>
      </c>
      <c r="H4" s="5">
        <v>5</v>
      </c>
      <c r="I4" s="5">
        <v>5</v>
      </c>
      <c r="J4" s="5">
        <v>4</v>
      </c>
      <c r="K4" s="5">
        <v>1</v>
      </c>
      <c r="L4" s="5">
        <v>4</v>
      </c>
      <c r="M4" s="5">
        <v>5</v>
      </c>
      <c r="N4" s="5">
        <v>2</v>
      </c>
      <c r="O4" s="5">
        <v>3</v>
      </c>
      <c r="P4" s="6">
        <f t="shared" si="0"/>
        <v>38</v>
      </c>
      <c r="Q4" s="1" t="s">
        <v>14</v>
      </c>
    </row>
    <row r="5" spans="1:17" x14ac:dyDescent="0.3">
      <c r="A5" t="s">
        <v>215</v>
      </c>
      <c r="B5" s="5">
        <v>11</v>
      </c>
      <c r="C5" t="s">
        <v>64</v>
      </c>
      <c r="D5" t="s">
        <v>64</v>
      </c>
      <c r="E5" t="s">
        <v>216</v>
      </c>
      <c r="F5" s="5">
        <v>5</v>
      </c>
      <c r="G5" s="5">
        <v>5</v>
      </c>
      <c r="H5" s="5">
        <v>5</v>
      </c>
      <c r="I5" s="5">
        <v>2</v>
      </c>
      <c r="J5" s="5">
        <v>5</v>
      </c>
      <c r="K5" s="5">
        <v>1</v>
      </c>
      <c r="L5" s="5">
        <v>3</v>
      </c>
      <c r="M5" s="5">
        <v>5</v>
      </c>
      <c r="N5" s="5">
        <v>0</v>
      </c>
      <c r="O5" s="5">
        <v>4</v>
      </c>
      <c r="P5" s="6">
        <f t="shared" si="0"/>
        <v>35</v>
      </c>
      <c r="Q5" s="1" t="s">
        <v>23</v>
      </c>
    </row>
    <row r="6" spans="1:17" x14ac:dyDescent="0.3">
      <c r="A6" t="s">
        <v>217</v>
      </c>
      <c r="B6" s="5">
        <v>11</v>
      </c>
      <c r="C6" t="s">
        <v>64</v>
      </c>
      <c r="D6" t="s">
        <v>64</v>
      </c>
      <c r="E6" t="s">
        <v>218</v>
      </c>
      <c r="F6" s="7" t="s">
        <v>76</v>
      </c>
      <c r="G6" s="7"/>
      <c r="H6" s="7"/>
      <c r="I6" s="7"/>
      <c r="J6" s="7"/>
      <c r="K6" s="7"/>
      <c r="L6" s="7"/>
      <c r="M6" s="7"/>
      <c r="N6" s="7"/>
      <c r="O6" s="7"/>
      <c r="P6" s="5">
        <f t="shared" si="0"/>
        <v>0</v>
      </c>
    </row>
    <row r="7" spans="1:17" x14ac:dyDescent="0.3">
      <c r="A7" t="s">
        <v>219</v>
      </c>
      <c r="B7" s="5">
        <v>11</v>
      </c>
      <c r="C7" t="s">
        <v>64</v>
      </c>
      <c r="D7" t="s">
        <v>64</v>
      </c>
      <c r="E7" t="s">
        <v>220</v>
      </c>
      <c r="F7" s="7" t="s">
        <v>76</v>
      </c>
      <c r="G7" s="7"/>
      <c r="H7" s="7"/>
      <c r="I7" s="7"/>
      <c r="J7" s="7"/>
      <c r="K7" s="7"/>
      <c r="L7" s="7"/>
      <c r="M7" s="7"/>
      <c r="N7" s="7"/>
      <c r="O7" s="7"/>
      <c r="P7" s="5">
        <f t="shared" si="0"/>
        <v>0</v>
      </c>
    </row>
  </sheetData>
  <mergeCells count="2">
    <mergeCell ref="F6:O6"/>
    <mergeCell ref="F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Павел Муленко</cp:lastModifiedBy>
  <cp:revision/>
  <dcterms:created xsi:type="dcterms:W3CDTF">2019-03-30T06:12:23Z</dcterms:created>
  <dcterms:modified xsi:type="dcterms:W3CDTF">2019-04-19T08:04:58Z</dcterms:modified>
  <cp:category/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