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юдмила\Documents\Формула\высылка\"/>
    </mc:Choice>
  </mc:AlternateContent>
  <bookViews>
    <workbookView xWindow="0" yWindow="0" windowWidth="15765" windowHeight="9045" activeTab="3"/>
  </bookViews>
  <sheets>
    <sheet name="R5" sheetId="8" r:id="rId1"/>
    <sheet name="R6" sheetId="2" r:id="rId2"/>
    <sheet name="R7" sheetId="3" r:id="rId3"/>
    <sheet name="R8" sheetId="4" r:id="rId4"/>
    <sheet name="R9" sheetId="9" r:id="rId5"/>
    <sheet name="R10" sheetId="6" r:id="rId6"/>
    <sheet name="R11" sheetId="7" r:id="rId7"/>
  </sheets>
  <definedNames>
    <definedName name="_xlnm._FilterDatabase" localSheetId="0" hidden="1">'R5'!$1:$1</definedName>
    <definedName name="_xlnm._FilterDatabase" localSheetId="1" hidden="1">'R6'!$A$1:$M$1</definedName>
  </definedNames>
  <calcPr calcId="152511"/>
</workbook>
</file>

<file path=xl/calcChain.xml><?xml version="1.0" encoding="utf-8"?>
<calcChain xmlns="http://schemas.openxmlformats.org/spreadsheetml/2006/main">
  <c r="L20" i="4" l="1"/>
  <c r="L29" i="2"/>
  <c r="L16" i="2"/>
  <c r="L13" i="2"/>
  <c r="L4" i="2"/>
  <c r="L4" i="7" l="1"/>
  <c r="L20" i="6"/>
  <c r="L19" i="6"/>
  <c r="L13" i="6"/>
  <c r="L12" i="6"/>
  <c r="L10" i="6"/>
  <c r="L9" i="6"/>
  <c r="L7" i="6"/>
  <c r="L6" i="6"/>
  <c r="L54" i="4"/>
  <c r="L55" i="4"/>
  <c r="L52" i="4"/>
  <c r="L50" i="4"/>
  <c r="L49" i="4"/>
  <c r="L48" i="4"/>
  <c r="L45" i="4"/>
  <c r="L44" i="4"/>
  <c r="L43" i="4"/>
  <c r="L40" i="4"/>
  <c r="L41" i="4"/>
  <c r="L39" i="4"/>
  <c r="L38" i="4"/>
  <c r="L37" i="4"/>
  <c r="L34" i="4"/>
  <c r="L33" i="4"/>
  <c r="L32" i="4"/>
  <c r="L31" i="4"/>
  <c r="L30" i="4"/>
  <c r="L29" i="4"/>
  <c r="L28" i="4"/>
  <c r="L27" i="4"/>
  <c r="L24" i="4"/>
  <c r="L26" i="4"/>
  <c r="L25" i="4"/>
  <c r="L23" i="4"/>
  <c r="L22" i="4"/>
  <c r="L21" i="4"/>
  <c r="L17" i="4"/>
  <c r="L16" i="4"/>
  <c r="L15" i="4"/>
  <c r="L14" i="4"/>
  <c r="L13" i="4"/>
  <c r="L12" i="4"/>
  <c r="L11" i="4"/>
  <c r="L9" i="4"/>
  <c r="L8" i="4"/>
  <c r="L6" i="4"/>
  <c r="L5" i="4"/>
  <c r="L4" i="4"/>
  <c r="L3" i="4"/>
  <c r="L2" i="4"/>
  <c r="L40" i="3"/>
  <c r="L38" i="3"/>
  <c r="L37" i="3"/>
  <c r="L28" i="3"/>
  <c r="L27" i="3"/>
  <c r="L26" i="3"/>
  <c r="L24" i="3"/>
  <c r="L23" i="3"/>
  <c r="L22" i="3"/>
  <c r="L16" i="3"/>
  <c r="L10" i="3"/>
  <c r="L35" i="8"/>
  <c r="L34" i="8"/>
  <c r="L31" i="8"/>
  <c r="L30" i="8"/>
  <c r="L28" i="8"/>
  <c r="L27" i="8"/>
  <c r="L25" i="8"/>
  <c r="L22" i="8"/>
  <c r="L21" i="8"/>
  <c r="L20" i="8"/>
  <c r="L19" i="8"/>
  <c r="L18" i="8"/>
  <c r="L17" i="8"/>
  <c r="L16" i="8"/>
  <c r="L12" i="8"/>
  <c r="L11" i="8"/>
  <c r="L10" i="8"/>
  <c r="L8" i="8"/>
  <c r="L4" i="8"/>
  <c r="L3" i="8"/>
</calcChain>
</file>

<file path=xl/sharedStrings.xml><?xml version="1.0" encoding="utf-8"?>
<sst xmlns="http://schemas.openxmlformats.org/spreadsheetml/2006/main" count="1210" uniqueCount="418">
  <si>
    <t>Σ</t>
  </si>
  <si>
    <t>Belarus</t>
  </si>
  <si>
    <t>Гомельская область</t>
  </si>
  <si>
    <t>Гомель</t>
  </si>
  <si>
    <t>Russia</t>
  </si>
  <si>
    <t>Уфа</t>
  </si>
  <si>
    <t>Волгоградская область</t>
  </si>
  <si>
    <t>Волжский</t>
  </si>
  <si>
    <t>Иркутская область</t>
  </si>
  <si>
    <t>Иркутск</t>
  </si>
  <si>
    <t>Камчатский край</t>
  </si>
  <si>
    <t>Ленинградская область</t>
  </si>
  <si>
    <t>Москва</t>
  </si>
  <si>
    <t>Санкт-Петербург</t>
  </si>
  <si>
    <t>Татарстан</t>
  </si>
  <si>
    <t>Томская область</t>
  </si>
  <si>
    <t>Томск</t>
  </si>
  <si>
    <t>Челябинская область</t>
  </si>
  <si>
    <t>Grade</t>
  </si>
  <si>
    <t>Surname and name</t>
  </si>
  <si>
    <t>Country</t>
  </si>
  <si>
    <t>Region</t>
  </si>
  <si>
    <t>City, town, village</t>
  </si>
  <si>
    <t>School</t>
  </si>
  <si>
    <t>Diploma</t>
  </si>
  <si>
    <t>Ступак Иван</t>
  </si>
  <si>
    <t>Володин Михаил</t>
  </si>
  <si>
    <t>ГБОУ Губернаторский ФМЛ №30</t>
  </si>
  <si>
    <t>МОУ СШ №30 имени С.Р.Медведева</t>
  </si>
  <si>
    <t>Республика Башкортостан</t>
  </si>
  <si>
    <t>Bulgaria</t>
  </si>
  <si>
    <t>Республика Крым</t>
  </si>
  <si>
    <t>Симферополь</t>
  </si>
  <si>
    <t>Набережные Челны</t>
  </si>
  <si>
    <t>МАОУ "ЛИТ №36"</t>
  </si>
  <si>
    <t>Глубокое</t>
  </si>
  <si>
    <t>ГОУ «Гимназия №51 г. Гомеля»</t>
  </si>
  <si>
    <t>Краснодарский край</t>
  </si>
  <si>
    <t>Тюменская область</t>
  </si>
  <si>
    <t>Магнитогорск</t>
  </si>
  <si>
    <t>МОУ "СОШ №5 УИМ"</t>
  </si>
  <si>
    <t>Kazakhstan</t>
  </si>
  <si>
    <t>Алматы</t>
  </si>
  <si>
    <t>Республика Дагестан</t>
  </si>
  <si>
    <t>Mexico</t>
  </si>
  <si>
    <t>Махачкала</t>
  </si>
  <si>
    <t>Елизово</t>
  </si>
  <si>
    <t>Республика Северная Осетия - Алания</t>
  </si>
  <si>
    <t>Владикавказ</t>
  </si>
  <si>
    <t>МБОУ "Гимназия №1"</t>
  </si>
  <si>
    <t>Астраханская область</t>
  </si>
  <si>
    <t>Астрахань</t>
  </si>
  <si>
    <t>Владимирская область</t>
  </si>
  <si>
    <t>Ковров</t>
  </si>
  <si>
    <t>Кемеровская область</t>
  </si>
  <si>
    <t>Анисимова Евгения</t>
  </si>
  <si>
    <t>МБОУ Лицей №60</t>
  </si>
  <si>
    <t>Тюмень</t>
  </si>
  <si>
    <t>Spain</t>
  </si>
  <si>
    <t>Гродненская обл.</t>
  </si>
  <si>
    <t>ГБОУ Лицей №1580</t>
  </si>
  <si>
    <t>НАО РФМШ</t>
  </si>
  <si>
    <t>Астана</t>
  </si>
  <si>
    <t>Школа-лицей "NURORDA"</t>
  </si>
  <si>
    <t>Гродно</t>
  </si>
  <si>
    <t>Лицей №8</t>
  </si>
  <si>
    <t>Краснодар</t>
  </si>
  <si>
    <t>Kyrgyzstan</t>
  </si>
  <si>
    <t>Бишкек</t>
  </si>
  <si>
    <t>Хонджонов Наимджон</t>
  </si>
  <si>
    <t>Tajikistan</t>
  </si>
  <si>
    <t>Душанбе</t>
  </si>
  <si>
    <t>Таджикско-Русский Лицей-интернат "Хотам и П.В."</t>
  </si>
  <si>
    <t>Egypt</t>
  </si>
  <si>
    <t>Кемерово</t>
  </si>
  <si>
    <t>МБНОУ "Городской Классический Лицей"</t>
  </si>
  <si>
    <t>Мариинск</t>
  </si>
  <si>
    <t>Степанычев Глеб Александрович</t>
  </si>
  <si>
    <t>ГУО "Гимназия №1 имени академика Е.Ф. Карского г.Гродно"</t>
  </si>
  <si>
    <t>Иванов Алексей Дмитриевич</t>
  </si>
  <si>
    <t>Санкт-петербург</t>
  </si>
  <si>
    <t>ГФМЛ №30</t>
  </si>
  <si>
    <t>Суслов Александр Алексеевич</t>
  </si>
  <si>
    <t>Клюс Ульяна Андреевна</t>
  </si>
  <si>
    <t>МБОУ Елизовская средняя школа № 7</t>
  </si>
  <si>
    <t>Волчкевич Борис Викторович</t>
  </si>
  <si>
    <t>Мулярёнок Юлия Ивановна</t>
  </si>
  <si>
    <t>Витебская обл.</t>
  </si>
  <si>
    <t>ГУО "Средняя школа № 2 г.Глубокое"</t>
  </si>
  <si>
    <t>Соколовский Марат Александрович</t>
  </si>
  <si>
    <t>Кобрина Елизавета Сергеевна</t>
  </si>
  <si>
    <t>Юсупов Амин Нурудинович</t>
  </si>
  <si>
    <t>Мещеряков Павел Дмитриевич</t>
  </si>
  <si>
    <t>Сачек Лина Алекесандровна</t>
  </si>
  <si>
    <t>Стрелковская Вероника Яновна</t>
  </si>
  <si>
    <t>Андрукевич Евгений Дмитриевич</t>
  </si>
  <si>
    <t>Шейна Даниил Вячеславович</t>
  </si>
  <si>
    <t>Гончаров Андрей Сергеевич</t>
  </si>
  <si>
    <t>Лицей «Воробьевы горы»</t>
  </si>
  <si>
    <t>Федына Андрей Русланович</t>
  </si>
  <si>
    <t>Бобылёва Маргарита Станиславовна</t>
  </si>
  <si>
    <t>Stara zagora</t>
  </si>
  <si>
    <t>PPMG „geo milev“</t>
  </si>
  <si>
    <t>Крылов Григорий Вадимович</t>
  </si>
  <si>
    <t>Макаров Максим Денисович</t>
  </si>
  <si>
    <t>Солодкин Максим Дмитриевич</t>
  </si>
  <si>
    <t>hamza ehab moustafa</t>
  </si>
  <si>
    <t>Benisuef</t>
  </si>
  <si>
    <t>salah al dein</t>
  </si>
  <si>
    <t>shaza ayman mohamed</t>
  </si>
  <si>
    <t>salah eldin future stars</t>
  </si>
  <si>
    <t>Бречкин Иван</t>
  </si>
  <si>
    <t xml:space="preserve">МБОУ Лицей № 4 </t>
  </si>
  <si>
    <t>Черджиев Феликс</t>
  </si>
  <si>
    <t>ГБОУ СШ №22</t>
  </si>
  <si>
    <t>Кусдавлетов Эльдар  Кенжебекович</t>
  </si>
  <si>
    <t>Шишкина Ангелина</t>
  </si>
  <si>
    <t>36 лицей</t>
  </si>
  <si>
    <t>Ильин Вячеслав</t>
  </si>
  <si>
    <t>Гергет Данил</t>
  </si>
  <si>
    <t>ТФТЛ</t>
  </si>
  <si>
    <t>Дадабаев Рауфджон</t>
  </si>
  <si>
    <t>ТРЛ</t>
  </si>
  <si>
    <t>Серебренников Илья</t>
  </si>
  <si>
    <t>СОШ 88</t>
  </si>
  <si>
    <t>Политыкина Екатерина</t>
  </si>
  <si>
    <t>Аминов Шахром</t>
  </si>
  <si>
    <t>Рахимов Ворис</t>
  </si>
  <si>
    <t>Забейворотов Кирилл</t>
  </si>
  <si>
    <t>Максимов Юрий</t>
  </si>
  <si>
    <t>Хамидуллин Дамир</t>
  </si>
  <si>
    <t>Тюков Даниил</t>
  </si>
  <si>
    <t>Луга</t>
  </si>
  <si>
    <t>СОШ № 3</t>
  </si>
  <si>
    <t>Суспицын Константин</t>
  </si>
  <si>
    <t>Абдухамидов Абдурахмон</t>
  </si>
  <si>
    <t>Сакташев Бахтияр Болатович</t>
  </si>
  <si>
    <t>Шагбанов Ахмед</t>
  </si>
  <si>
    <t>Серебренникова Екатерина</t>
  </si>
  <si>
    <t>Савченко Арсений</t>
  </si>
  <si>
    <t>165 лицей</t>
  </si>
  <si>
    <t>Гдагалов Георгий</t>
  </si>
  <si>
    <t>МБОУ гимназия №5</t>
  </si>
  <si>
    <t>Каниматов Залман</t>
  </si>
  <si>
    <t>Одинаев Мухаммад</t>
  </si>
  <si>
    <t>Habiba Mohamed Ibrahim</t>
  </si>
  <si>
    <t>Salh Eldein future</t>
  </si>
  <si>
    <t>Tomás</t>
  </si>
  <si>
    <t>Клопотюк Павел Юрьевич</t>
  </si>
  <si>
    <t>Гроднянская область</t>
  </si>
  <si>
    <t>ГУО "Гимназия №1 имени академика Е.Ф. Карского г. Гродно"</t>
  </si>
  <si>
    <t>Жанбаев Марат Куангашульс</t>
  </si>
  <si>
    <t>таджикско-Русский Лицей-интернат "Хотам и П.В."</t>
  </si>
  <si>
    <t xml:space="preserve"> Аян Маратович</t>
  </si>
  <si>
    <t>Мельников Максим Николаевич</t>
  </si>
  <si>
    <t>Гимназия 51</t>
  </si>
  <si>
    <t>Хомва Дарья</t>
  </si>
  <si>
    <t>Лицей №36 ОАО «РЖД»</t>
  </si>
  <si>
    <t>Шохрухин Махмадджон</t>
  </si>
  <si>
    <t>Хотамов Бахтовар</t>
  </si>
  <si>
    <t xml:space="preserve">Сатыбалды Касымнгомар Маратович </t>
  </si>
  <si>
    <t>Попова Степан Алексеевич</t>
  </si>
  <si>
    <t>МБОУ СОШ № 32</t>
  </si>
  <si>
    <t>Алексеев Иван Дмитриевич</t>
  </si>
  <si>
    <t>МБОУ МОШ 21</t>
  </si>
  <si>
    <t>Кыдыралиев Темирлан Уланович</t>
  </si>
  <si>
    <t>Чуй</t>
  </si>
  <si>
    <t>ФМШЛ 61</t>
  </si>
  <si>
    <t>Улитина Наталья</t>
  </si>
  <si>
    <t>Ромашкин Максим Максимович</t>
  </si>
  <si>
    <t>МБОУ СОШ 21</t>
  </si>
  <si>
    <t>Усманов Абубакр Алишерович</t>
  </si>
  <si>
    <t>Бобохонов Мехрон Расулджонович</t>
  </si>
  <si>
    <t>Marcela</t>
  </si>
  <si>
    <t>Рахматов Сунатулло Порвизович</t>
  </si>
  <si>
    <t>Сапегин Арсений Антонович</t>
  </si>
  <si>
    <t>Коршунов Сергей Александрович</t>
  </si>
  <si>
    <t>МАНОУ Гимназия 2</t>
  </si>
  <si>
    <t>Кукшеев Иван Алексеевич</t>
  </si>
  <si>
    <t>Дроздов Эдуард Александрович</t>
  </si>
  <si>
    <t>МБОУ ЕСШ 8</t>
  </si>
  <si>
    <t>Хромова Надежда Сергеевна</t>
  </si>
  <si>
    <t>Маркина Екатерина Дмитриевна</t>
  </si>
  <si>
    <t>Хрякова Юлия Евгеньевна</t>
  </si>
  <si>
    <t>Протасов Даниил  Денисович</t>
  </si>
  <si>
    <t>Федотов Антон</t>
  </si>
  <si>
    <t>Курганская область</t>
  </si>
  <si>
    <t>Курган</t>
  </si>
  <si>
    <t>МБОУ "Гимназия №19"</t>
  </si>
  <si>
    <t>Сахновская Анастасия Сергеевна</t>
  </si>
  <si>
    <t>Нижегородская область</t>
  </si>
  <si>
    <t>Нижний Новгород</t>
  </si>
  <si>
    <t>Школа № 103 с УИОП</t>
  </si>
  <si>
    <t>Теребенина Мария</t>
  </si>
  <si>
    <t>Екимов Дмитрий</t>
  </si>
  <si>
    <t>МБОУ "Лицей №12"</t>
  </si>
  <si>
    <t>Иванов Глеб</t>
  </si>
  <si>
    <t>Курбыко Алексей</t>
  </si>
  <si>
    <t>Родин Константин</t>
  </si>
  <si>
    <t>Журило Никита</t>
  </si>
  <si>
    <t>МБОУ "СОШ №23"</t>
  </si>
  <si>
    <t>Симакова Евдокия</t>
  </si>
  <si>
    <t>МБОУ "Гимназия №32"</t>
  </si>
  <si>
    <t>Коротков Илья</t>
  </si>
  <si>
    <t>МБОУ "Гимназия №47"</t>
  </si>
  <si>
    <t>Каташевич Андрей</t>
  </si>
  <si>
    <t>МБОУ "Гимназия №31"</t>
  </si>
  <si>
    <t>Колесникова Елизавета</t>
  </si>
  <si>
    <t>МАОУ "Гимназия №30"</t>
  </si>
  <si>
    <t>Казанцева Кира</t>
  </si>
  <si>
    <t>МБОУ "Гимназия №27"</t>
  </si>
  <si>
    <t>Толщинов Алексей</t>
  </si>
  <si>
    <t>Воронцова Софья</t>
  </si>
  <si>
    <t>Бондаренко Андрей</t>
  </si>
  <si>
    <t>Казанцев Матвей</t>
  </si>
  <si>
    <t>Искаков Александр</t>
  </si>
  <si>
    <t>МБОУ "СОШ №38"</t>
  </si>
  <si>
    <t>Штурбабина Елена</t>
  </si>
  <si>
    <t>Троицкий Степан</t>
  </si>
  <si>
    <t>Зяблов Владимир</t>
  </si>
  <si>
    <t>Орловский Александр</t>
  </si>
  <si>
    <t>Нечаев Всеволод</t>
  </si>
  <si>
    <t>МБОУ "СОШ №5"</t>
  </si>
  <si>
    <t>Козлов Владимир</t>
  </si>
  <si>
    <t>МБОУ "СОШ №11"</t>
  </si>
  <si>
    <t>Литвинов Миаил</t>
  </si>
  <si>
    <t>Francisco Jareier Perez Cazarla</t>
  </si>
  <si>
    <t>Malaga</t>
  </si>
  <si>
    <t>Rosarire Meneno</t>
  </si>
  <si>
    <t>Иванов Никита</t>
  </si>
  <si>
    <t>МБОУ "СОШ №75"</t>
  </si>
  <si>
    <t>Товстыга Дарья</t>
  </si>
  <si>
    <t>Родионова Ксения</t>
  </si>
  <si>
    <t>Петрова Софья</t>
  </si>
  <si>
    <t>Иванов Александр М.</t>
  </si>
  <si>
    <t>Старцев Кирилл</t>
  </si>
  <si>
    <t>Корюкова Юлия</t>
  </si>
  <si>
    <t>Леонова Мария</t>
  </si>
  <si>
    <t>Петрякова Юлия</t>
  </si>
  <si>
    <t>Романов Виталий</t>
  </si>
  <si>
    <t>Ломцова Дарья</t>
  </si>
  <si>
    <t>Григорович Софья</t>
  </si>
  <si>
    <t>Дрогаев Алексей</t>
  </si>
  <si>
    <t>МБОУ "СОШ №26"</t>
  </si>
  <si>
    <t>Токарева Екатерина</t>
  </si>
  <si>
    <t>Иванов Антон</t>
  </si>
  <si>
    <t>Меньщикова Юлия</t>
  </si>
  <si>
    <t>Кочеров Олег</t>
  </si>
  <si>
    <t>Пестерев Роман</t>
  </si>
  <si>
    <t>I</t>
  </si>
  <si>
    <t>II</t>
  </si>
  <si>
    <t>III</t>
  </si>
  <si>
    <t>Женис Алиби</t>
  </si>
  <si>
    <t>Карамаврова Алиса</t>
  </si>
  <si>
    <t>рустамов джамшед</t>
  </si>
  <si>
    <t>ТРЛИ</t>
  </si>
  <si>
    <t>Косарцов Виталий</t>
  </si>
  <si>
    <t>Лузянин Матвей</t>
  </si>
  <si>
    <t>МАОУ Гимназия №93</t>
  </si>
  <si>
    <t xml:space="preserve">Nwadinkpa Otutochi Caleb </t>
  </si>
  <si>
    <t>Nigeria</t>
  </si>
  <si>
    <t>Abuja</t>
  </si>
  <si>
    <t>NTIC Abuja</t>
  </si>
  <si>
    <t>Пахлавонов Усмон</t>
  </si>
  <si>
    <t>Ключинский Владимир</t>
  </si>
  <si>
    <t>Баранова Анна</t>
  </si>
  <si>
    <t>Скварнюк Александр</t>
  </si>
  <si>
    <t>Топорков Денис</t>
  </si>
  <si>
    <t>Chiedozie Okezie</t>
  </si>
  <si>
    <t>Щербан Анастасия</t>
  </si>
  <si>
    <t>Витебская область</t>
  </si>
  <si>
    <t>Лепель</t>
  </si>
  <si>
    <t>Гимназия имени И.М. Ерашова</t>
  </si>
  <si>
    <t>Парфененко Илья</t>
  </si>
  <si>
    <t>Долженков Павел</t>
  </si>
  <si>
    <t>Архангельская область</t>
  </si>
  <si>
    <t>Северодвинск</t>
  </si>
  <si>
    <t>МБОУ Лицей №7</t>
  </si>
  <si>
    <t>Елисеев Александр</t>
  </si>
  <si>
    <t>Падерин Кирилл</t>
  </si>
  <si>
    <t>Григорук Екатерина</t>
  </si>
  <si>
    <t>Чащин Руслан</t>
  </si>
  <si>
    <t>Науменко Мария</t>
  </si>
  <si>
    <t>Могилевская область</t>
  </si>
  <si>
    <t>Костюковичи</t>
  </si>
  <si>
    <t>УО "Костюковичская районная государственная гимназия"</t>
  </si>
  <si>
    <t xml:space="preserve">Олжасұлы Сержан </t>
  </si>
  <si>
    <t>Зырянов Артем</t>
  </si>
  <si>
    <t>Куриленко Алина</t>
  </si>
  <si>
    <t>Маратович Чингиз</t>
  </si>
  <si>
    <t>Закирова Карина</t>
  </si>
  <si>
    <t>Петров Сергей</t>
  </si>
  <si>
    <t>Новопашин Арсений</t>
  </si>
  <si>
    <t>Гаврилова Полина</t>
  </si>
  <si>
    <t xml:space="preserve">Benjamin Emmanuel Adinoyi </t>
  </si>
  <si>
    <t>Woli Jamiu Muhammad</t>
  </si>
  <si>
    <t>Миронова Алёна</t>
  </si>
  <si>
    <t>Гоманюк Илья</t>
  </si>
  <si>
    <t>Струихина Ксения</t>
  </si>
  <si>
    <t>Кузьмина Полина</t>
  </si>
  <si>
    <t>Мухин Арсений</t>
  </si>
  <si>
    <t>Чернова Мария</t>
  </si>
  <si>
    <t>Бакаев Евгений</t>
  </si>
  <si>
    <t>Аристов Дмитрий</t>
  </si>
  <si>
    <t>Федеев Денис Иванович</t>
  </si>
  <si>
    <t>Красноярский край</t>
  </si>
  <si>
    <t>Кедровый</t>
  </si>
  <si>
    <t>Кедровый кадетский корпус</t>
  </si>
  <si>
    <t>Маняфов Артем Русланович</t>
  </si>
  <si>
    <t>Житин Вячеслав Александрович</t>
  </si>
  <si>
    <t>Могилевец Денис Эдуародович</t>
  </si>
  <si>
    <t>Гимназия 1</t>
  </si>
  <si>
    <t>Мингажев Арсений  Сергеевич</t>
  </si>
  <si>
    <t>Токио</t>
  </si>
  <si>
    <t>СОШ при посольстве РФ в Японии</t>
  </si>
  <si>
    <t>Мамаев Дмитрий Евгеньевич</t>
  </si>
  <si>
    <t>Тюменская обл.</t>
  </si>
  <si>
    <t>Черноскутова  Алена Александровна</t>
  </si>
  <si>
    <t>Блинков Александр Алексеевич</t>
  </si>
  <si>
    <t>Костюковичская районная гимназия</t>
  </si>
  <si>
    <t>Шевякова Татьяна Владимировна</t>
  </si>
  <si>
    <t>Ижевск</t>
  </si>
  <si>
    <t>Школа-30</t>
  </si>
  <si>
    <t>Тогаев Алим Витальевич</t>
  </si>
  <si>
    <t>Сл 165</t>
  </si>
  <si>
    <t>Ким Никита Сергеевич</t>
  </si>
  <si>
    <t>Лицей 166</t>
  </si>
  <si>
    <t>Дю Василий Андреевич</t>
  </si>
  <si>
    <t>Цой Никита Сергеевич</t>
  </si>
  <si>
    <t>Japan</t>
  </si>
  <si>
    <t>Удмуртия</t>
  </si>
  <si>
    <t>Могилевская обл.</t>
  </si>
  <si>
    <t>Дубов Вячеслав</t>
  </si>
  <si>
    <t>МБОУ СОШ №7</t>
  </si>
  <si>
    <t>Нухимзон Артур</t>
  </si>
  <si>
    <t>МБОУ СОШ №24</t>
  </si>
  <si>
    <t>Штода Кирилл Викторович</t>
  </si>
  <si>
    <t>ГБОУ ДО РК МАН "Искатель"</t>
  </si>
  <si>
    <t>Карбанов Любен Любенов</t>
  </si>
  <si>
    <t>Тилеубай Талгат</t>
  </si>
  <si>
    <t>Жарқынбек Ескендір Есқалиұлы</t>
  </si>
  <si>
    <t>Сеит Досхан Ерболұлы</t>
  </si>
  <si>
    <t>Болат Бақдәулет Азаматұлы</t>
  </si>
  <si>
    <t>Кадирбеков Елдос Бахытжанұлы</t>
  </si>
  <si>
    <t>Джумажанов Рустам Тимурович</t>
  </si>
  <si>
    <t>Оңғаров Сағындық Қанатқұлы</t>
  </si>
  <si>
    <t>Абдулаев Дамир Даниэльевич</t>
  </si>
  <si>
    <t>Жорабек Аниятолла Алмасұлы</t>
  </si>
  <si>
    <t>Жалқұл Тұрар Нургалиевич</t>
  </si>
  <si>
    <t>Тағай Дәулет Ержанұлы</t>
  </si>
  <si>
    <t>Құсайын Қайсар Қайыржанұлы</t>
  </si>
  <si>
    <t>Гулмуроди Эльмурод</t>
  </si>
  <si>
    <t>Зоиров Анушервон</t>
  </si>
  <si>
    <t>Парвизиен Шохрух</t>
  </si>
  <si>
    <t>Саъдуллоев Исфандиёр</t>
  </si>
  <si>
    <t>Пиров Вазир</t>
  </si>
  <si>
    <t>Хатамов Абдурауф</t>
  </si>
  <si>
    <t>Мирзоев Аминджон</t>
  </si>
  <si>
    <t>Хайридинов Сино</t>
  </si>
  <si>
    <t>Рахмонов Фурузонфар</t>
  </si>
  <si>
    <t>Ли Виктор Андреевич</t>
  </si>
  <si>
    <t>Республиканская ФМШ</t>
  </si>
  <si>
    <t>Абдильдаев Ален Нурлаевич</t>
  </si>
  <si>
    <t>Байгали Ерасыл Аманулы</t>
  </si>
  <si>
    <t>Конкаева Бибигуль</t>
  </si>
  <si>
    <t>Nurorda</t>
  </si>
  <si>
    <t>Нурфуатов Нуржан</t>
  </si>
  <si>
    <t>Булько Анастасия</t>
  </si>
  <si>
    <t>Ганай Анна</t>
  </si>
  <si>
    <t>Коротков Арсений</t>
  </si>
  <si>
    <t>Ли Алина</t>
  </si>
  <si>
    <t>Боровой Павел</t>
  </si>
  <si>
    <t>Толмачёв Алексей</t>
  </si>
  <si>
    <t>Тульская обл</t>
  </si>
  <si>
    <t>Тула</t>
  </si>
  <si>
    <t>МБОУ лицей № 2</t>
  </si>
  <si>
    <t>Масленников Егор</t>
  </si>
  <si>
    <t>Захаров Лев</t>
  </si>
  <si>
    <t>Кочетков Андрей</t>
  </si>
  <si>
    <t>Abdulkadir Olayinka Abdulwakil</t>
  </si>
  <si>
    <t>Odedairo Oluwaferanmi</t>
  </si>
  <si>
    <t>Yakubu Mustapha</t>
  </si>
  <si>
    <t>Tahir Goni Tahir</t>
  </si>
  <si>
    <t>Пономарёва Анастасия</t>
  </si>
  <si>
    <t>Архангельск</t>
  </si>
  <si>
    <t>Государственное бюджетное нетиповое образовательное учреждение Архангельской области "Архангельский государственный лицей имени М.В. Ломоносова"</t>
  </si>
  <si>
    <t>Строев Георгий</t>
  </si>
  <si>
    <t>Владимирская обл</t>
  </si>
  <si>
    <t>Кумар Ратмир</t>
  </si>
  <si>
    <t>Витебск</t>
  </si>
  <si>
    <t>Гимназия №5</t>
  </si>
  <si>
    <t>Медведев Иван</t>
  </si>
  <si>
    <t>Лапшин Никита</t>
  </si>
  <si>
    <t>Ana Paula Jiménez</t>
  </si>
  <si>
    <t>Зверев Николай</t>
  </si>
  <si>
    <t>Фомин Кирилл</t>
  </si>
  <si>
    <t>Ерёмин Александр</t>
  </si>
  <si>
    <t>Щипунов Дмитрий</t>
  </si>
  <si>
    <t>Троицкий Арсений</t>
  </si>
  <si>
    <t>SEYYEDEH DORSA AKHAVAN MAROUFI</t>
  </si>
  <si>
    <t>IRAN</t>
  </si>
  <si>
    <t>GILAN</t>
  </si>
  <si>
    <t>RASHT</t>
  </si>
  <si>
    <t>FARZANEGAN</t>
  </si>
  <si>
    <t>México</t>
  </si>
  <si>
    <t>Israel</t>
  </si>
  <si>
    <t>Merkaz (Center district)</t>
  </si>
  <si>
    <t>Petakh Tikwa</t>
  </si>
  <si>
    <t>Rashish</t>
  </si>
  <si>
    <t>Amir, Yotam</t>
  </si>
  <si>
    <t>Hertzlia</t>
  </si>
  <si>
    <t>Shmuel Ha-Nagid</t>
  </si>
  <si>
    <t>Lezer, Nadav</t>
  </si>
  <si>
    <t>Cohen, Assaf</t>
  </si>
  <si>
    <t>Roitman, Ziv</t>
  </si>
  <si>
    <t>Peleg, Niv</t>
  </si>
  <si>
    <t>Raanana</t>
  </si>
  <si>
    <t>Kfar Batia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</si>
</sst>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0">
    <xf numFmtId="0" fontId="0" fillId="0" borderId="0" xfId="0"/>
    <xf numFmtId="0" fontId="0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/>
    <xf numFmtId="0" fontId="0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1" fillId="3" borderId="2" xfId="1" applyFont="1" applyFill="1" applyBorder="1"/>
    <xf numFmtId="0" fontId="1" fillId="4" borderId="2" xfId="1" applyFont="1" applyFill="1" applyBorder="1"/>
    <xf numFmtId="0" fontId="1" fillId="4" borderId="3" xfId="1" applyFont="1" applyFill="1" applyBorder="1"/>
    <xf numFmtId="0" fontId="0" fillId="0" borderId="1" xfId="0" applyBorder="1" applyAlignment="1">
      <alignment horizontal="left"/>
    </xf>
    <xf numFmtId="0" fontId="1" fillId="5" borderId="2" xfId="1" applyFont="1" applyFill="1" applyBorder="1"/>
    <xf numFmtId="0" fontId="2" fillId="0" borderId="1" xfId="2" applyBorder="1"/>
    <xf numFmtId="0" fontId="2" fillId="0" borderId="1" xfId="2" applyBorder="1" applyAlignment="1">
      <alignment horizontal="center"/>
    </xf>
    <xf numFmtId="0" fontId="1" fillId="4" borderId="2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/>
    </xf>
    <xf numFmtId="0" fontId="2" fillId="0" borderId="0" xfId="2"/>
    <xf numFmtId="0" fontId="1" fillId="4" borderId="4" xfId="1" applyFont="1" applyFill="1" applyBorder="1"/>
    <xf numFmtId="0" fontId="1" fillId="4" borderId="1" xfId="1" applyFont="1" applyFill="1" applyBorder="1"/>
    <xf numFmtId="0" fontId="1" fillId="5" borderId="2" xfId="1" applyFont="1" applyFill="1" applyBorder="1" applyAlignment="1">
      <alignment horizontal="center"/>
    </xf>
    <xf numFmtId="0" fontId="1" fillId="4" borderId="3" xfId="1" applyFont="1" applyFill="1" applyBorder="1" applyAlignment="1">
      <alignment horizontal="center"/>
    </xf>
    <xf numFmtId="0" fontId="1" fillId="4" borderId="0" xfId="1" applyFont="1" applyFill="1" applyBorder="1" applyAlignment="1">
      <alignment horizontal="center"/>
    </xf>
    <xf numFmtId="0" fontId="2" fillId="0" borderId="0" xfId="2" applyFill="1" applyAlignment="1">
      <alignment horizontal="center"/>
    </xf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0" xfId="0" applyFill="1" applyBorder="1"/>
    <xf numFmtId="0" fontId="1" fillId="4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left"/>
    </xf>
    <xf numFmtId="0" fontId="1" fillId="3" borderId="1" xfId="1" applyFont="1" applyFill="1" applyBorder="1" applyAlignment="1">
      <alignment horizontal="left"/>
    </xf>
    <xf numFmtId="0" fontId="2" fillId="0" borderId="0" xfId="2" applyBorder="1"/>
    <xf numFmtId="0" fontId="0" fillId="2" borderId="1" xfId="0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1" xfId="2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2" applyFill="1" applyBorder="1" applyAlignment="1">
      <alignment horizont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16" workbookViewId="0">
      <selection activeCell="A4" sqref="A1:A1048576"/>
    </sheetView>
  </sheetViews>
  <sheetFormatPr defaultRowHeight="15" x14ac:dyDescent="0.25"/>
  <cols>
    <col min="1" max="1" width="6.28515625" style="5" customWidth="1"/>
    <col min="2" max="2" width="29.42578125" customWidth="1"/>
    <col min="4" max="4" width="19" customWidth="1"/>
    <col min="5" max="5" width="17" customWidth="1"/>
    <col min="6" max="6" width="35.5703125" style="9" customWidth="1"/>
    <col min="7" max="11" width="6.28515625" style="5" customWidth="1"/>
    <col min="12" max="12" width="7.42578125" style="5" customWidth="1"/>
    <col min="13" max="13" width="8.28515625" style="5" customWidth="1"/>
  </cols>
  <sheetData>
    <row r="1" spans="1:13" x14ac:dyDescent="0.25">
      <c r="A1" s="4" t="s">
        <v>18</v>
      </c>
      <c r="B1" s="1" t="s">
        <v>19</v>
      </c>
      <c r="C1" s="1" t="s">
        <v>20</v>
      </c>
      <c r="D1" s="1" t="s">
        <v>21</v>
      </c>
      <c r="E1" s="2" t="s">
        <v>22</v>
      </c>
      <c r="F1" s="7" t="s">
        <v>23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 t="s">
        <v>0</v>
      </c>
      <c r="M1" s="5" t="s">
        <v>24</v>
      </c>
    </row>
    <row r="2" spans="1:13" x14ac:dyDescent="0.25">
      <c r="A2" s="23">
        <v>5</v>
      </c>
      <c r="B2" s="15" t="s">
        <v>77</v>
      </c>
      <c r="C2" s="15" t="s">
        <v>1</v>
      </c>
      <c r="D2" s="15" t="s">
        <v>59</v>
      </c>
      <c r="E2" s="15" t="s">
        <v>64</v>
      </c>
      <c r="F2" s="15" t="s">
        <v>78</v>
      </c>
      <c r="G2" s="15">
        <v>7</v>
      </c>
      <c r="H2" s="15">
        <v>7</v>
      </c>
      <c r="I2" s="15">
        <v>2</v>
      </c>
      <c r="J2" s="15">
        <v>2</v>
      </c>
      <c r="K2" s="15">
        <v>2</v>
      </c>
      <c r="L2" s="15">
        <v>20</v>
      </c>
      <c r="M2" s="5" t="s">
        <v>250</v>
      </c>
    </row>
    <row r="3" spans="1:13" x14ac:dyDescent="0.25">
      <c r="A3" s="22">
        <v>5</v>
      </c>
      <c r="B3" s="16" t="s">
        <v>185</v>
      </c>
      <c r="C3" s="16" t="s">
        <v>4</v>
      </c>
      <c r="D3" s="16" t="s">
        <v>186</v>
      </c>
      <c r="E3" s="16" t="s">
        <v>187</v>
      </c>
      <c r="F3" s="16" t="s">
        <v>188</v>
      </c>
      <c r="G3" s="16">
        <v>7</v>
      </c>
      <c r="H3" s="16">
        <v>0</v>
      </c>
      <c r="I3" s="16">
        <v>7</v>
      </c>
      <c r="J3" s="16">
        <v>2</v>
      </c>
      <c r="K3" s="16">
        <v>1</v>
      </c>
      <c r="L3" s="16">
        <f>SUM(G3:K3)</f>
        <v>17</v>
      </c>
      <c r="M3" s="5" t="s">
        <v>251</v>
      </c>
    </row>
    <row r="4" spans="1:13" x14ac:dyDescent="0.25">
      <c r="A4" s="22">
        <v>5</v>
      </c>
      <c r="B4" s="16" t="s">
        <v>189</v>
      </c>
      <c r="C4" s="16" t="s">
        <v>4</v>
      </c>
      <c r="D4" s="16" t="s">
        <v>190</v>
      </c>
      <c r="E4" s="16" t="s">
        <v>191</v>
      </c>
      <c r="F4" s="16" t="s">
        <v>192</v>
      </c>
      <c r="G4" s="16">
        <v>7</v>
      </c>
      <c r="H4" s="16">
        <v>6</v>
      </c>
      <c r="I4" s="16">
        <v>3</v>
      </c>
      <c r="J4" s="16">
        <v>1</v>
      </c>
      <c r="K4" s="16">
        <v>0</v>
      </c>
      <c r="L4" s="16">
        <f>SUM(G4:K4)</f>
        <v>17</v>
      </c>
      <c r="M4" s="5" t="s">
        <v>251</v>
      </c>
    </row>
    <row r="5" spans="1:13" x14ac:dyDescent="0.25">
      <c r="A5" s="22">
        <v>5</v>
      </c>
      <c r="B5" s="16" t="s">
        <v>79</v>
      </c>
      <c r="C5" s="16" t="s">
        <v>4</v>
      </c>
      <c r="D5" s="16" t="s">
        <v>13</v>
      </c>
      <c r="E5" s="16" t="s">
        <v>80</v>
      </c>
      <c r="F5" s="16" t="s">
        <v>81</v>
      </c>
      <c r="G5" s="16">
        <v>7</v>
      </c>
      <c r="H5" s="16">
        <v>0</v>
      </c>
      <c r="I5" s="16">
        <v>7</v>
      </c>
      <c r="J5" s="16">
        <v>2</v>
      </c>
      <c r="K5" s="16">
        <v>0</v>
      </c>
      <c r="L5" s="16">
        <v>16</v>
      </c>
      <c r="M5" s="5" t="s">
        <v>251</v>
      </c>
    </row>
    <row r="6" spans="1:13" x14ac:dyDescent="0.25">
      <c r="A6" s="22">
        <v>5</v>
      </c>
      <c r="B6" s="16" t="s">
        <v>82</v>
      </c>
      <c r="C6" s="16" t="s">
        <v>1</v>
      </c>
      <c r="D6" s="16" t="s">
        <v>59</v>
      </c>
      <c r="E6" s="16" t="s">
        <v>64</v>
      </c>
      <c r="F6" s="16" t="s">
        <v>78</v>
      </c>
      <c r="G6" s="16">
        <v>7</v>
      </c>
      <c r="H6" s="16">
        <v>0</v>
      </c>
      <c r="I6" s="16">
        <v>5</v>
      </c>
      <c r="J6" s="16">
        <v>2</v>
      </c>
      <c r="K6" s="16">
        <v>1</v>
      </c>
      <c r="L6" s="16">
        <v>15</v>
      </c>
      <c r="M6" s="5" t="s">
        <v>251</v>
      </c>
    </row>
    <row r="7" spans="1:13" x14ac:dyDescent="0.25">
      <c r="A7" s="22">
        <v>5</v>
      </c>
      <c r="B7" s="16" t="s">
        <v>83</v>
      </c>
      <c r="C7" s="16" t="s">
        <v>4</v>
      </c>
      <c r="D7" s="16" t="s">
        <v>10</v>
      </c>
      <c r="E7" s="16" t="s">
        <v>46</v>
      </c>
      <c r="F7" s="16" t="s">
        <v>84</v>
      </c>
      <c r="G7" s="16">
        <v>7</v>
      </c>
      <c r="H7" s="16">
        <v>0</v>
      </c>
      <c r="I7" s="16">
        <v>5</v>
      </c>
      <c r="J7" s="16">
        <v>2</v>
      </c>
      <c r="K7" s="16">
        <v>0</v>
      </c>
      <c r="L7" s="16">
        <v>14</v>
      </c>
      <c r="M7" s="5" t="s">
        <v>251</v>
      </c>
    </row>
    <row r="8" spans="1:13" x14ac:dyDescent="0.25">
      <c r="A8" s="28">
        <v>5</v>
      </c>
      <c r="B8" s="17" t="s">
        <v>193</v>
      </c>
      <c r="C8" s="17" t="s">
        <v>4</v>
      </c>
      <c r="D8" s="17" t="s">
        <v>186</v>
      </c>
      <c r="E8" s="17" t="s">
        <v>187</v>
      </c>
      <c r="F8" s="17" t="s">
        <v>188</v>
      </c>
      <c r="G8" s="17">
        <v>7</v>
      </c>
      <c r="H8" s="17">
        <v>0</v>
      </c>
      <c r="I8" s="17">
        <v>7</v>
      </c>
      <c r="J8" s="17">
        <v>0</v>
      </c>
      <c r="K8" s="17"/>
      <c r="L8" s="17">
        <f>SUM(G8:K8)</f>
        <v>14</v>
      </c>
      <c r="M8" s="5" t="s">
        <v>251</v>
      </c>
    </row>
    <row r="9" spans="1:13" x14ac:dyDescent="0.25">
      <c r="A9" s="4">
        <v>5</v>
      </c>
      <c r="B9" s="13" t="s">
        <v>85</v>
      </c>
      <c r="C9" s="18" t="s">
        <v>1</v>
      </c>
      <c r="D9" s="13" t="s">
        <v>59</v>
      </c>
      <c r="E9" s="13" t="s">
        <v>64</v>
      </c>
      <c r="F9" s="13" t="s">
        <v>78</v>
      </c>
      <c r="G9" s="13">
        <v>7</v>
      </c>
      <c r="H9" s="13">
        <v>1</v>
      </c>
      <c r="I9" s="13">
        <v>0</v>
      </c>
      <c r="J9" s="13">
        <v>2</v>
      </c>
      <c r="K9" s="13">
        <v>1</v>
      </c>
      <c r="L9" s="13">
        <v>11</v>
      </c>
      <c r="M9"/>
    </row>
    <row r="10" spans="1:13" x14ac:dyDescent="0.25">
      <c r="A10" s="4">
        <v>5</v>
      </c>
      <c r="B10" s="13" t="s">
        <v>194</v>
      </c>
      <c r="C10" s="18" t="s">
        <v>4</v>
      </c>
      <c r="D10" s="13" t="s">
        <v>186</v>
      </c>
      <c r="E10" s="13" t="s">
        <v>187</v>
      </c>
      <c r="F10" s="13" t="s">
        <v>195</v>
      </c>
      <c r="G10" s="13">
        <v>7</v>
      </c>
      <c r="H10" s="13"/>
      <c r="I10" s="13">
        <v>3</v>
      </c>
      <c r="J10" s="13"/>
      <c r="K10" s="13"/>
      <c r="L10" s="13">
        <f>SUM(G10:K10)</f>
        <v>10</v>
      </c>
      <c r="M10"/>
    </row>
    <row r="11" spans="1:13" x14ac:dyDescent="0.25">
      <c r="A11" s="4">
        <v>5</v>
      </c>
      <c r="B11" s="13" t="s">
        <v>196</v>
      </c>
      <c r="C11" s="18" t="s">
        <v>4</v>
      </c>
      <c r="D11" s="13" t="s">
        <v>186</v>
      </c>
      <c r="E11" s="13" t="s">
        <v>187</v>
      </c>
      <c r="F11" s="13" t="s">
        <v>188</v>
      </c>
      <c r="G11" s="13">
        <v>7</v>
      </c>
      <c r="H11" s="13">
        <v>0</v>
      </c>
      <c r="I11" s="13">
        <v>1</v>
      </c>
      <c r="J11" s="13">
        <v>2</v>
      </c>
      <c r="K11" s="13">
        <v>0</v>
      </c>
      <c r="L11" s="13">
        <f>SUM(G11:K11)</f>
        <v>10</v>
      </c>
      <c r="M11"/>
    </row>
    <row r="12" spans="1:13" x14ac:dyDescent="0.25">
      <c r="A12" s="4">
        <v>5</v>
      </c>
      <c r="B12" s="13" t="s">
        <v>197</v>
      </c>
      <c r="C12" s="18" t="s">
        <v>4</v>
      </c>
      <c r="D12" s="13" t="s">
        <v>186</v>
      </c>
      <c r="E12" s="13" t="s">
        <v>187</v>
      </c>
      <c r="F12" s="13" t="s">
        <v>195</v>
      </c>
      <c r="G12" s="13">
        <v>7</v>
      </c>
      <c r="H12" s="13">
        <v>2</v>
      </c>
      <c r="I12" s="13"/>
      <c r="J12" s="13">
        <v>1</v>
      </c>
      <c r="K12" s="13">
        <v>0</v>
      </c>
      <c r="L12" s="13">
        <f>SUM(G12:K12)</f>
        <v>10</v>
      </c>
      <c r="M12"/>
    </row>
    <row r="13" spans="1:13" x14ac:dyDescent="0.25">
      <c r="A13" s="4">
        <v>5</v>
      </c>
      <c r="B13" s="13" t="s">
        <v>86</v>
      </c>
      <c r="C13" s="18" t="s">
        <v>1</v>
      </c>
      <c r="D13" s="13" t="s">
        <v>87</v>
      </c>
      <c r="E13" s="13" t="s">
        <v>35</v>
      </c>
      <c r="F13" s="13" t="s">
        <v>88</v>
      </c>
      <c r="G13" s="13">
        <v>7</v>
      </c>
      <c r="H13" s="13">
        <v>0</v>
      </c>
      <c r="I13" s="13">
        <v>0</v>
      </c>
      <c r="J13" s="13">
        <v>0</v>
      </c>
      <c r="K13" s="13">
        <v>2</v>
      </c>
      <c r="L13" s="13">
        <v>9</v>
      </c>
      <c r="M13"/>
    </row>
    <row r="14" spans="1:13" x14ac:dyDescent="0.25">
      <c r="A14" s="4">
        <v>5</v>
      </c>
      <c r="B14" s="13" t="s">
        <v>89</v>
      </c>
      <c r="C14" s="18" t="s">
        <v>1</v>
      </c>
      <c r="D14" s="13" t="s">
        <v>59</v>
      </c>
      <c r="E14" s="13" t="s">
        <v>64</v>
      </c>
      <c r="F14" s="13" t="s">
        <v>78</v>
      </c>
      <c r="G14" s="13">
        <v>7</v>
      </c>
      <c r="H14" s="13">
        <v>0</v>
      </c>
      <c r="I14" s="13">
        <v>0</v>
      </c>
      <c r="J14" s="13">
        <v>2</v>
      </c>
      <c r="K14" s="13">
        <v>0</v>
      </c>
      <c r="L14" s="13">
        <v>9</v>
      </c>
      <c r="M14"/>
    </row>
    <row r="15" spans="1:13" x14ac:dyDescent="0.25">
      <c r="A15" s="4">
        <v>5</v>
      </c>
      <c r="B15" s="13" t="s">
        <v>90</v>
      </c>
      <c r="C15" s="18" t="s">
        <v>1</v>
      </c>
      <c r="D15" s="13" t="s">
        <v>59</v>
      </c>
      <c r="E15" s="13" t="s">
        <v>64</v>
      </c>
      <c r="F15" s="13" t="s">
        <v>78</v>
      </c>
      <c r="G15" s="13">
        <v>7</v>
      </c>
      <c r="H15" s="13">
        <v>0</v>
      </c>
      <c r="I15" s="13">
        <v>0</v>
      </c>
      <c r="J15" s="13">
        <v>2</v>
      </c>
      <c r="K15" s="13">
        <v>0</v>
      </c>
      <c r="L15" s="13">
        <v>9</v>
      </c>
      <c r="M15"/>
    </row>
    <row r="16" spans="1:13" x14ac:dyDescent="0.25">
      <c r="A16" s="4">
        <v>5</v>
      </c>
      <c r="B16" s="13" t="s">
        <v>198</v>
      </c>
      <c r="C16" s="18" t="s">
        <v>4</v>
      </c>
      <c r="D16" s="13" t="s">
        <v>186</v>
      </c>
      <c r="E16" s="13" t="s">
        <v>187</v>
      </c>
      <c r="F16" s="13" t="s">
        <v>188</v>
      </c>
      <c r="G16" s="13">
        <v>6</v>
      </c>
      <c r="H16" s="13">
        <v>0</v>
      </c>
      <c r="I16" s="13"/>
      <c r="J16" s="13">
        <v>2</v>
      </c>
      <c r="K16" s="13">
        <v>1</v>
      </c>
      <c r="L16" s="13">
        <f t="shared" ref="L16:L22" si="0">SUM(G16:K16)</f>
        <v>9</v>
      </c>
      <c r="M16"/>
    </row>
    <row r="17" spans="1:13" x14ac:dyDescent="0.25">
      <c r="A17" s="4">
        <v>5</v>
      </c>
      <c r="B17" s="13" t="s">
        <v>199</v>
      </c>
      <c r="C17" s="18" t="s">
        <v>4</v>
      </c>
      <c r="D17" s="13" t="s">
        <v>186</v>
      </c>
      <c r="E17" s="13" t="s">
        <v>187</v>
      </c>
      <c r="F17" s="13" t="s">
        <v>200</v>
      </c>
      <c r="G17" s="13">
        <v>7</v>
      </c>
      <c r="H17" s="13"/>
      <c r="I17" s="13"/>
      <c r="J17" s="13">
        <v>2</v>
      </c>
      <c r="K17" s="13"/>
      <c r="L17" s="13">
        <f t="shared" si="0"/>
        <v>9</v>
      </c>
      <c r="M17"/>
    </row>
    <row r="18" spans="1:13" x14ac:dyDescent="0.25">
      <c r="A18" s="12">
        <v>5</v>
      </c>
      <c r="B18" s="13" t="s">
        <v>201</v>
      </c>
      <c r="C18" s="18" t="s">
        <v>4</v>
      </c>
      <c r="D18" s="13" t="s">
        <v>186</v>
      </c>
      <c r="E18" s="13" t="s">
        <v>187</v>
      </c>
      <c r="F18" s="13" t="s">
        <v>202</v>
      </c>
      <c r="G18" s="13">
        <v>6</v>
      </c>
      <c r="H18" s="13">
        <v>0</v>
      </c>
      <c r="I18" s="13"/>
      <c r="J18" s="13">
        <v>2</v>
      </c>
      <c r="K18" s="13">
        <v>0</v>
      </c>
      <c r="L18" s="13">
        <f t="shared" si="0"/>
        <v>8</v>
      </c>
    </row>
    <row r="19" spans="1:13" x14ac:dyDescent="0.25">
      <c r="A19" s="12">
        <v>5</v>
      </c>
      <c r="B19" s="13" t="s">
        <v>203</v>
      </c>
      <c r="C19" s="18" t="s">
        <v>4</v>
      </c>
      <c r="D19" s="13" t="s">
        <v>186</v>
      </c>
      <c r="E19" s="13" t="s">
        <v>187</v>
      </c>
      <c r="F19" s="13" t="s">
        <v>204</v>
      </c>
      <c r="G19" s="13">
        <v>7</v>
      </c>
      <c r="H19" s="13">
        <v>0</v>
      </c>
      <c r="I19" s="13">
        <v>0</v>
      </c>
      <c r="J19" s="13">
        <v>0</v>
      </c>
      <c r="K19" s="13">
        <v>0</v>
      </c>
      <c r="L19" s="13">
        <f t="shared" si="0"/>
        <v>7</v>
      </c>
    </row>
    <row r="20" spans="1:13" x14ac:dyDescent="0.25">
      <c r="A20" s="12">
        <v>5</v>
      </c>
      <c r="B20" s="13" t="s">
        <v>205</v>
      </c>
      <c r="C20" s="18" t="s">
        <v>4</v>
      </c>
      <c r="D20" s="13" t="s">
        <v>186</v>
      </c>
      <c r="E20" s="13" t="s">
        <v>187</v>
      </c>
      <c r="F20" s="13" t="s">
        <v>206</v>
      </c>
      <c r="G20" s="13">
        <v>7</v>
      </c>
      <c r="H20" s="13">
        <v>0</v>
      </c>
      <c r="I20" s="13">
        <v>0</v>
      </c>
      <c r="J20" s="13">
        <v>0</v>
      </c>
      <c r="K20" s="13">
        <v>0</v>
      </c>
      <c r="L20" s="13">
        <f t="shared" si="0"/>
        <v>7</v>
      </c>
    </row>
    <row r="21" spans="1:13" x14ac:dyDescent="0.25">
      <c r="A21" s="12">
        <v>5</v>
      </c>
      <c r="B21" s="13" t="s">
        <v>207</v>
      </c>
      <c r="C21" s="18" t="s">
        <v>4</v>
      </c>
      <c r="D21" s="13" t="s">
        <v>186</v>
      </c>
      <c r="E21" s="13" t="s">
        <v>187</v>
      </c>
      <c r="F21" s="13" t="s">
        <v>208</v>
      </c>
      <c r="G21" s="13">
        <v>7</v>
      </c>
      <c r="H21" s="13"/>
      <c r="I21" s="13"/>
      <c r="J21" s="13">
        <v>0</v>
      </c>
      <c r="K21" s="13">
        <v>0</v>
      </c>
      <c r="L21" s="13">
        <f t="shared" si="0"/>
        <v>7</v>
      </c>
    </row>
    <row r="22" spans="1:13" x14ac:dyDescent="0.25">
      <c r="A22" s="12">
        <v>5</v>
      </c>
      <c r="B22" s="13" t="s">
        <v>209</v>
      </c>
      <c r="C22" s="18" t="s">
        <v>4</v>
      </c>
      <c r="D22" s="13" t="s">
        <v>186</v>
      </c>
      <c r="E22" s="13" t="s">
        <v>187</v>
      </c>
      <c r="F22" s="13" t="s">
        <v>210</v>
      </c>
      <c r="G22" s="13">
        <v>0</v>
      </c>
      <c r="H22" s="13"/>
      <c r="I22" s="13">
        <v>5</v>
      </c>
      <c r="J22" s="13">
        <v>2</v>
      </c>
      <c r="K22" s="13">
        <v>0</v>
      </c>
      <c r="L22" s="13">
        <f t="shared" si="0"/>
        <v>7</v>
      </c>
    </row>
    <row r="23" spans="1:13" x14ac:dyDescent="0.25">
      <c r="A23" s="12">
        <v>5</v>
      </c>
      <c r="B23" s="13" t="s">
        <v>91</v>
      </c>
      <c r="C23" s="18" t="s">
        <v>4</v>
      </c>
      <c r="D23" s="13" t="s">
        <v>43</v>
      </c>
      <c r="E23" s="13" t="s">
        <v>45</v>
      </c>
      <c r="F23" s="13" t="s">
        <v>49</v>
      </c>
      <c r="G23" s="13">
        <v>7</v>
      </c>
      <c r="H23" s="13">
        <v>0</v>
      </c>
      <c r="I23" s="13">
        <v>0</v>
      </c>
      <c r="J23" s="13">
        <v>0</v>
      </c>
      <c r="K23" s="13">
        <v>0</v>
      </c>
      <c r="L23" s="13">
        <v>7</v>
      </c>
    </row>
    <row r="24" spans="1:13" x14ac:dyDescent="0.25">
      <c r="A24" s="12">
        <v>5</v>
      </c>
      <c r="B24" s="13" t="s">
        <v>92</v>
      </c>
      <c r="C24" s="18" t="s">
        <v>4</v>
      </c>
      <c r="D24" s="13" t="s">
        <v>17</v>
      </c>
      <c r="E24" s="13" t="s">
        <v>39</v>
      </c>
      <c r="F24" s="13" t="s">
        <v>40</v>
      </c>
      <c r="G24" s="13">
        <v>5</v>
      </c>
      <c r="H24" s="13">
        <v>0</v>
      </c>
      <c r="I24" s="13">
        <v>0</v>
      </c>
      <c r="J24" s="13">
        <v>2</v>
      </c>
      <c r="K24" s="13">
        <v>0</v>
      </c>
      <c r="L24" s="13">
        <v>7</v>
      </c>
    </row>
    <row r="25" spans="1:13" x14ac:dyDescent="0.25">
      <c r="A25" s="12">
        <v>5</v>
      </c>
      <c r="B25" s="13" t="s">
        <v>211</v>
      </c>
      <c r="C25" s="18" t="s">
        <v>4</v>
      </c>
      <c r="D25" s="13" t="s">
        <v>186</v>
      </c>
      <c r="E25" s="13" t="s">
        <v>187</v>
      </c>
      <c r="F25" s="13" t="s">
        <v>204</v>
      </c>
      <c r="G25" s="13">
        <v>5</v>
      </c>
      <c r="H25" s="13">
        <v>0</v>
      </c>
      <c r="I25" s="13">
        <v>0</v>
      </c>
      <c r="J25" s="13">
        <v>0</v>
      </c>
      <c r="K25" s="13">
        <v>1</v>
      </c>
      <c r="L25" s="13">
        <f>SUM(G25:K25)</f>
        <v>6</v>
      </c>
    </row>
    <row r="26" spans="1:13" x14ac:dyDescent="0.25">
      <c r="A26" s="12">
        <v>5</v>
      </c>
      <c r="B26" s="13" t="s">
        <v>93</v>
      </c>
      <c r="C26" s="18" t="s">
        <v>1</v>
      </c>
      <c r="D26" s="13" t="s">
        <v>59</v>
      </c>
      <c r="E26" s="13" t="s">
        <v>64</v>
      </c>
      <c r="F26" s="13" t="s">
        <v>78</v>
      </c>
      <c r="G26" s="13">
        <v>5</v>
      </c>
      <c r="H26" s="13">
        <v>0</v>
      </c>
      <c r="I26" s="13">
        <v>0</v>
      </c>
      <c r="J26" s="13">
        <v>0</v>
      </c>
      <c r="K26" s="13">
        <v>0</v>
      </c>
      <c r="L26" s="13">
        <v>5</v>
      </c>
    </row>
    <row r="27" spans="1:13" x14ac:dyDescent="0.25">
      <c r="A27" s="12">
        <v>5</v>
      </c>
      <c r="B27" s="13" t="s">
        <v>212</v>
      </c>
      <c r="C27" s="18" t="s">
        <v>4</v>
      </c>
      <c r="D27" s="13" t="s">
        <v>186</v>
      </c>
      <c r="E27" s="13" t="s">
        <v>187</v>
      </c>
      <c r="F27" s="13" t="s">
        <v>188</v>
      </c>
      <c r="G27" s="13">
        <v>5</v>
      </c>
      <c r="H27" s="13">
        <v>0</v>
      </c>
      <c r="I27" s="13">
        <v>0</v>
      </c>
      <c r="J27" s="13">
        <v>0</v>
      </c>
      <c r="K27" s="13">
        <v>0</v>
      </c>
      <c r="L27" s="13">
        <f>SUM(G27:K27)</f>
        <v>5</v>
      </c>
    </row>
    <row r="28" spans="1:13" x14ac:dyDescent="0.25">
      <c r="A28" s="12">
        <v>5</v>
      </c>
      <c r="B28" s="13" t="s">
        <v>213</v>
      </c>
      <c r="C28" s="18" t="s">
        <v>4</v>
      </c>
      <c r="D28" s="13" t="s">
        <v>186</v>
      </c>
      <c r="E28" s="13" t="s">
        <v>187</v>
      </c>
      <c r="F28" s="13" t="s">
        <v>204</v>
      </c>
      <c r="G28" s="13"/>
      <c r="H28" s="13">
        <v>0</v>
      </c>
      <c r="I28" s="13">
        <v>2</v>
      </c>
      <c r="J28" s="13">
        <v>2</v>
      </c>
      <c r="K28" s="13">
        <v>0</v>
      </c>
      <c r="L28" s="13">
        <f>SUM(G28:K28)</f>
        <v>4</v>
      </c>
    </row>
    <row r="29" spans="1:13" x14ac:dyDescent="0.25">
      <c r="A29" s="12">
        <v>5</v>
      </c>
      <c r="B29" s="13" t="s">
        <v>94</v>
      </c>
      <c r="C29" s="18" t="s">
        <v>1</v>
      </c>
      <c r="D29" s="13" t="s">
        <v>59</v>
      </c>
      <c r="E29" s="13" t="s">
        <v>64</v>
      </c>
      <c r="F29" s="13" t="s">
        <v>78</v>
      </c>
      <c r="G29" s="13">
        <v>0</v>
      </c>
      <c r="H29" s="13">
        <v>0</v>
      </c>
      <c r="I29" s="13">
        <v>0</v>
      </c>
      <c r="J29" s="13">
        <v>1</v>
      </c>
      <c r="K29" s="13">
        <v>1</v>
      </c>
      <c r="L29" s="13">
        <v>2</v>
      </c>
    </row>
    <row r="30" spans="1:13" x14ac:dyDescent="0.25">
      <c r="A30" s="12">
        <v>5</v>
      </c>
      <c r="B30" s="13" t="s">
        <v>214</v>
      </c>
      <c r="C30" s="18" t="s">
        <v>4</v>
      </c>
      <c r="D30" s="13" t="s">
        <v>186</v>
      </c>
      <c r="E30" s="13" t="s">
        <v>187</v>
      </c>
      <c r="F30" s="13" t="s">
        <v>204</v>
      </c>
      <c r="G30" s="13"/>
      <c r="H30" s="13"/>
      <c r="I30" s="13"/>
      <c r="J30" s="13">
        <v>2</v>
      </c>
      <c r="K30" s="13">
        <v>0</v>
      </c>
      <c r="L30" s="13">
        <f>SUM(G30:K30)</f>
        <v>2</v>
      </c>
    </row>
    <row r="31" spans="1:13" x14ac:dyDescent="0.25">
      <c r="A31" s="12">
        <v>5</v>
      </c>
      <c r="B31" s="13" t="s">
        <v>215</v>
      </c>
      <c r="C31" s="18" t="s">
        <v>4</v>
      </c>
      <c r="D31" s="13" t="s">
        <v>186</v>
      </c>
      <c r="E31" s="13" t="s">
        <v>187</v>
      </c>
      <c r="F31" s="13" t="s">
        <v>216</v>
      </c>
      <c r="G31" s="13"/>
      <c r="H31" s="13">
        <v>2</v>
      </c>
      <c r="I31" s="13"/>
      <c r="J31" s="13"/>
      <c r="K31" s="13"/>
      <c r="L31" s="13">
        <f>SUM(G31:K31)</f>
        <v>2</v>
      </c>
    </row>
    <row r="32" spans="1:13" x14ac:dyDescent="0.25">
      <c r="A32" s="12">
        <v>5</v>
      </c>
      <c r="B32" s="13" t="s">
        <v>95</v>
      </c>
      <c r="C32" s="18" t="s">
        <v>1</v>
      </c>
      <c r="D32" s="13" t="s">
        <v>59</v>
      </c>
      <c r="E32" s="13" t="s">
        <v>64</v>
      </c>
      <c r="F32" s="13" t="s">
        <v>78</v>
      </c>
      <c r="G32" s="13">
        <v>0</v>
      </c>
      <c r="H32" s="13">
        <v>0</v>
      </c>
      <c r="I32" s="13">
        <v>0</v>
      </c>
      <c r="J32" s="13">
        <v>1</v>
      </c>
      <c r="K32" s="13">
        <v>0</v>
      </c>
      <c r="L32" s="13">
        <v>1</v>
      </c>
    </row>
    <row r="33" spans="1:12" x14ac:dyDescent="0.25">
      <c r="A33" s="12">
        <v>5</v>
      </c>
      <c r="B33" s="13" t="s">
        <v>96</v>
      </c>
      <c r="C33" s="18" t="s">
        <v>1</v>
      </c>
      <c r="D33" s="13" t="s">
        <v>59</v>
      </c>
      <c r="E33" s="13" t="s">
        <v>64</v>
      </c>
      <c r="F33" s="13" t="s">
        <v>78</v>
      </c>
      <c r="G33" s="13">
        <v>0</v>
      </c>
      <c r="H33" s="13">
        <v>0</v>
      </c>
      <c r="I33" s="13">
        <v>0</v>
      </c>
      <c r="J33" s="13">
        <v>0</v>
      </c>
      <c r="K33" s="13">
        <v>1</v>
      </c>
      <c r="L33" s="13">
        <v>1</v>
      </c>
    </row>
    <row r="34" spans="1:12" x14ac:dyDescent="0.25">
      <c r="A34" s="12">
        <v>5</v>
      </c>
      <c r="B34" s="13" t="s">
        <v>217</v>
      </c>
      <c r="C34" s="18" t="s">
        <v>4</v>
      </c>
      <c r="D34" s="13" t="s">
        <v>186</v>
      </c>
      <c r="E34" s="13" t="s">
        <v>187</v>
      </c>
      <c r="F34" s="13" t="s">
        <v>206</v>
      </c>
      <c r="G34" s="13">
        <v>0</v>
      </c>
      <c r="H34" s="13">
        <v>0</v>
      </c>
      <c r="I34" s="13">
        <v>0</v>
      </c>
      <c r="J34" s="13">
        <v>1</v>
      </c>
      <c r="K34" s="13">
        <v>0</v>
      </c>
      <c r="L34" s="13">
        <f>SUM(G34:K34)</f>
        <v>1</v>
      </c>
    </row>
    <row r="35" spans="1:12" x14ac:dyDescent="0.25">
      <c r="A35" s="12">
        <v>5</v>
      </c>
      <c r="B35" s="13" t="s">
        <v>218</v>
      </c>
      <c r="C35" s="18" t="s">
        <v>4</v>
      </c>
      <c r="D35" s="13" t="s">
        <v>186</v>
      </c>
      <c r="E35" s="13" t="s">
        <v>187</v>
      </c>
      <c r="F35" s="13" t="s">
        <v>206</v>
      </c>
      <c r="G35" s="13">
        <v>0</v>
      </c>
      <c r="H35" s="13"/>
      <c r="I35" s="13"/>
      <c r="J35" s="13">
        <v>1</v>
      </c>
      <c r="K35" s="13">
        <v>0</v>
      </c>
      <c r="L35" s="13">
        <f>SUM(G35:K35)</f>
        <v>1</v>
      </c>
    </row>
  </sheetData>
  <sortState ref="A2:M48">
    <sortCondition ref="C2:C48"/>
    <sortCondition ref="D2:D48"/>
    <sortCondition ref="B2:B4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>
      <selection activeCell="L43" sqref="L43"/>
    </sheetView>
  </sheetViews>
  <sheetFormatPr defaultRowHeight="15" x14ac:dyDescent="0.25"/>
  <cols>
    <col min="1" max="1" width="6.28515625" style="5" customWidth="1"/>
    <col min="2" max="2" width="23.7109375" customWidth="1"/>
    <col min="4" max="4" width="19" customWidth="1"/>
    <col min="5" max="5" width="17" customWidth="1"/>
    <col min="6" max="6" width="35.5703125" style="9" customWidth="1"/>
    <col min="7" max="11" width="6.28515625" style="5" customWidth="1"/>
    <col min="12" max="12" width="7.42578125" style="5" customWidth="1"/>
    <col min="13" max="13" width="8.28515625" style="5" customWidth="1"/>
  </cols>
  <sheetData>
    <row r="1" spans="1:13" x14ac:dyDescent="0.25">
      <c r="A1" s="4" t="s">
        <v>18</v>
      </c>
      <c r="B1" s="1" t="s">
        <v>19</v>
      </c>
      <c r="C1" s="1" t="s">
        <v>20</v>
      </c>
      <c r="D1" s="1" t="s">
        <v>21</v>
      </c>
      <c r="E1" s="2" t="s">
        <v>22</v>
      </c>
      <c r="F1" s="7" t="s">
        <v>23</v>
      </c>
      <c r="G1" s="40">
        <v>1</v>
      </c>
      <c r="H1" s="40">
        <v>2</v>
      </c>
      <c r="I1" s="40">
        <v>3</v>
      </c>
      <c r="J1" s="40">
        <v>4</v>
      </c>
      <c r="K1" s="40">
        <v>5</v>
      </c>
      <c r="L1" s="40" t="s">
        <v>0</v>
      </c>
      <c r="M1" s="5" t="s">
        <v>24</v>
      </c>
    </row>
    <row r="2" spans="1:13" s="11" customFormat="1" x14ac:dyDescent="0.25">
      <c r="A2" s="36">
        <v>6</v>
      </c>
      <c r="B2" s="38" t="s">
        <v>320</v>
      </c>
      <c r="C2" s="38" t="s">
        <v>4</v>
      </c>
      <c r="D2" s="38" t="s">
        <v>330</v>
      </c>
      <c r="E2" s="38" t="s">
        <v>321</v>
      </c>
      <c r="F2" s="38" t="s">
        <v>322</v>
      </c>
      <c r="G2" s="41">
        <v>7</v>
      </c>
      <c r="H2" s="41">
        <v>7</v>
      </c>
      <c r="I2" s="41">
        <v>0</v>
      </c>
      <c r="J2" s="41">
        <v>7</v>
      </c>
      <c r="K2" s="41">
        <v>5</v>
      </c>
      <c r="L2" s="41">
        <v>26</v>
      </c>
      <c r="M2" s="5" t="s">
        <v>250</v>
      </c>
    </row>
    <row r="3" spans="1:13" s="11" customFormat="1" x14ac:dyDescent="0.25">
      <c r="A3" s="35">
        <v>6</v>
      </c>
      <c r="B3" s="37" t="s">
        <v>312</v>
      </c>
      <c r="C3" s="37" t="s">
        <v>329</v>
      </c>
      <c r="D3" s="37"/>
      <c r="E3" s="37" t="s">
        <v>313</v>
      </c>
      <c r="F3" s="37" t="s">
        <v>314</v>
      </c>
      <c r="G3" s="42">
        <v>7</v>
      </c>
      <c r="H3" s="42">
        <v>7</v>
      </c>
      <c r="I3" s="42">
        <v>2</v>
      </c>
      <c r="J3" s="42">
        <v>5</v>
      </c>
      <c r="K3" s="42">
        <v>2</v>
      </c>
      <c r="L3" s="42">
        <v>23</v>
      </c>
      <c r="M3" s="5" t="s">
        <v>251</v>
      </c>
    </row>
    <row r="4" spans="1:13" s="11" customFormat="1" x14ac:dyDescent="0.25">
      <c r="A4" s="21">
        <v>6</v>
      </c>
      <c r="B4" s="13" t="s">
        <v>409</v>
      </c>
      <c r="C4" s="13" t="s">
        <v>405</v>
      </c>
      <c r="D4" s="13" t="s">
        <v>406</v>
      </c>
      <c r="E4" s="13" t="s">
        <v>410</v>
      </c>
      <c r="F4" s="13" t="s">
        <v>411</v>
      </c>
      <c r="G4" s="46">
        <v>4</v>
      </c>
      <c r="H4" s="46">
        <v>7</v>
      </c>
      <c r="I4" s="47">
        <v>0</v>
      </c>
      <c r="J4" s="47">
        <v>3</v>
      </c>
      <c r="K4" s="47">
        <v>7</v>
      </c>
      <c r="L4" s="46">
        <f>SUM(G4:K4)</f>
        <v>21</v>
      </c>
      <c r="M4" s="5"/>
    </row>
    <row r="5" spans="1:13" s="11" customFormat="1" x14ac:dyDescent="0.25">
      <c r="A5" s="4">
        <v>6</v>
      </c>
      <c r="B5" s="1" t="s">
        <v>97</v>
      </c>
      <c r="C5" s="1" t="s">
        <v>4</v>
      </c>
      <c r="D5" s="1" t="s">
        <v>12</v>
      </c>
      <c r="E5" s="1" t="s">
        <v>12</v>
      </c>
      <c r="F5" s="8" t="s">
        <v>98</v>
      </c>
      <c r="G5" s="40">
        <v>7</v>
      </c>
      <c r="H5" s="40">
        <v>7</v>
      </c>
      <c r="I5" s="40">
        <v>0</v>
      </c>
      <c r="J5" s="40">
        <v>1</v>
      </c>
      <c r="K5" s="40">
        <v>2</v>
      </c>
      <c r="L5" s="40">
        <v>17</v>
      </c>
      <c r="M5" s="10"/>
    </row>
    <row r="6" spans="1:13" s="11" customFormat="1" x14ac:dyDescent="0.25">
      <c r="A6" s="21">
        <v>6</v>
      </c>
      <c r="B6" s="20" t="s">
        <v>336</v>
      </c>
      <c r="C6" s="20" t="s">
        <v>4</v>
      </c>
      <c r="D6" s="20" t="s">
        <v>31</v>
      </c>
      <c r="E6" s="20" t="s">
        <v>32</v>
      </c>
      <c r="F6" s="20" t="s">
        <v>337</v>
      </c>
      <c r="G6" s="45">
        <v>5</v>
      </c>
      <c r="H6" s="45">
        <v>7</v>
      </c>
      <c r="I6" s="45">
        <v>2</v>
      </c>
      <c r="J6" s="45">
        <v>2</v>
      </c>
      <c r="K6" s="45">
        <v>0</v>
      </c>
      <c r="L6" s="45">
        <v>16</v>
      </c>
      <c r="M6" s="5"/>
    </row>
    <row r="7" spans="1:13" s="11" customFormat="1" x14ac:dyDescent="0.25">
      <c r="A7" s="21">
        <v>6</v>
      </c>
      <c r="B7" s="20" t="s">
        <v>323</v>
      </c>
      <c r="C7" s="20" t="s">
        <v>41</v>
      </c>
      <c r="D7" s="20" t="s">
        <v>42</v>
      </c>
      <c r="E7" s="20" t="s">
        <v>42</v>
      </c>
      <c r="F7" s="20" t="s">
        <v>324</v>
      </c>
      <c r="G7" s="45">
        <v>0</v>
      </c>
      <c r="H7" s="45">
        <v>7</v>
      </c>
      <c r="I7" s="45">
        <v>0</v>
      </c>
      <c r="J7" s="45">
        <v>7</v>
      </c>
      <c r="K7" s="45">
        <v>0</v>
      </c>
      <c r="L7" s="45">
        <v>14</v>
      </c>
      <c r="M7" s="5"/>
    </row>
    <row r="8" spans="1:13" s="11" customFormat="1" x14ac:dyDescent="0.25">
      <c r="A8" s="21">
        <v>6</v>
      </c>
      <c r="B8" s="20" t="s">
        <v>304</v>
      </c>
      <c r="C8" s="13" t="s">
        <v>4</v>
      </c>
      <c r="D8" s="20" t="s">
        <v>305</v>
      </c>
      <c r="E8" s="20" t="s">
        <v>306</v>
      </c>
      <c r="F8" s="20" t="s">
        <v>307</v>
      </c>
      <c r="G8" s="45">
        <v>5</v>
      </c>
      <c r="H8" s="45">
        <v>7</v>
      </c>
      <c r="I8" s="45"/>
      <c r="J8" s="45">
        <v>2</v>
      </c>
      <c r="K8" s="45"/>
      <c r="L8" s="45">
        <v>14</v>
      </c>
      <c r="M8" s="5"/>
    </row>
    <row r="9" spans="1:13" s="11" customFormat="1" x14ac:dyDescent="0.25">
      <c r="A9" s="4">
        <v>6</v>
      </c>
      <c r="B9" s="1" t="s">
        <v>219</v>
      </c>
      <c r="C9" s="1" t="s">
        <v>4</v>
      </c>
      <c r="D9" s="1" t="s">
        <v>186</v>
      </c>
      <c r="E9" s="1" t="s">
        <v>187</v>
      </c>
      <c r="F9" s="8" t="s">
        <v>204</v>
      </c>
      <c r="G9" s="40">
        <v>4</v>
      </c>
      <c r="H9" s="40">
        <v>7</v>
      </c>
      <c r="I9" s="40"/>
      <c r="J9" s="40"/>
      <c r="K9" s="40">
        <v>2</v>
      </c>
      <c r="L9" s="40">
        <v>13</v>
      </c>
      <c r="M9" s="10"/>
    </row>
    <row r="10" spans="1:13" s="11" customFormat="1" x14ac:dyDescent="0.25">
      <c r="A10" s="21">
        <v>6</v>
      </c>
      <c r="B10" s="20" t="s">
        <v>309</v>
      </c>
      <c r="C10" s="13" t="s">
        <v>4</v>
      </c>
      <c r="D10" s="20" t="s">
        <v>305</v>
      </c>
      <c r="E10" s="20" t="s">
        <v>306</v>
      </c>
      <c r="F10" s="20" t="s">
        <v>307</v>
      </c>
      <c r="G10" s="45">
        <v>5</v>
      </c>
      <c r="H10" s="45">
        <v>7</v>
      </c>
      <c r="I10" s="45">
        <v>0</v>
      </c>
      <c r="J10" s="45"/>
      <c r="K10" s="45"/>
      <c r="L10" s="45">
        <v>12</v>
      </c>
      <c r="M10" s="5"/>
    </row>
    <row r="11" spans="1:13" x14ac:dyDescent="0.25">
      <c r="A11" s="4">
        <v>6</v>
      </c>
      <c r="B11" s="1" t="s">
        <v>220</v>
      </c>
      <c r="C11" s="1" t="s">
        <v>4</v>
      </c>
      <c r="D11" s="1" t="s">
        <v>186</v>
      </c>
      <c r="E11" s="1" t="s">
        <v>187</v>
      </c>
      <c r="F11" s="8" t="s">
        <v>206</v>
      </c>
      <c r="G11" s="40">
        <v>3</v>
      </c>
      <c r="H11" s="40">
        <v>7</v>
      </c>
      <c r="I11" s="40">
        <v>0</v>
      </c>
      <c r="J11" s="40">
        <v>1</v>
      </c>
      <c r="K11" s="40">
        <v>0</v>
      </c>
      <c r="L11" s="40">
        <v>11</v>
      </c>
      <c r="M11" s="10"/>
    </row>
    <row r="12" spans="1:13" x14ac:dyDescent="0.25">
      <c r="A12" s="4">
        <v>6</v>
      </c>
      <c r="B12" s="1" t="s">
        <v>221</v>
      </c>
      <c r="C12" s="1" t="s">
        <v>4</v>
      </c>
      <c r="D12" s="1" t="s">
        <v>186</v>
      </c>
      <c r="E12" s="1" t="s">
        <v>187</v>
      </c>
      <c r="F12" s="8" t="s">
        <v>222</v>
      </c>
      <c r="G12" s="40">
        <v>2</v>
      </c>
      <c r="H12" s="40">
        <v>5</v>
      </c>
      <c r="I12" s="40">
        <v>0</v>
      </c>
      <c r="J12" s="40">
        <v>2</v>
      </c>
      <c r="K12" s="40">
        <v>2</v>
      </c>
      <c r="L12" s="40">
        <v>11</v>
      </c>
      <c r="M12" s="10"/>
    </row>
    <row r="13" spans="1:13" x14ac:dyDescent="0.25">
      <c r="A13" s="21">
        <v>6</v>
      </c>
      <c r="B13" s="13" t="s">
        <v>412</v>
      </c>
      <c r="C13" s="13" t="s">
        <v>405</v>
      </c>
      <c r="D13" s="13" t="s">
        <v>406</v>
      </c>
      <c r="E13" s="13" t="s">
        <v>410</v>
      </c>
      <c r="F13" s="13" t="s">
        <v>411</v>
      </c>
      <c r="G13" s="46">
        <v>4</v>
      </c>
      <c r="H13" s="46">
        <v>7</v>
      </c>
      <c r="I13" s="47">
        <v>0</v>
      </c>
      <c r="J13" s="47">
        <v>0</v>
      </c>
      <c r="K13" s="47">
        <v>0</v>
      </c>
      <c r="L13" s="46">
        <f>SUM(G13:K13)</f>
        <v>11</v>
      </c>
    </row>
    <row r="14" spans="1:13" x14ac:dyDescent="0.25">
      <c r="A14" s="21">
        <v>6</v>
      </c>
      <c r="B14" s="20" t="s">
        <v>308</v>
      </c>
      <c r="C14" s="13" t="s">
        <v>4</v>
      </c>
      <c r="D14" s="20" t="s">
        <v>305</v>
      </c>
      <c r="E14" s="20" t="s">
        <v>306</v>
      </c>
      <c r="F14" s="20" t="s">
        <v>307</v>
      </c>
      <c r="G14" s="45">
        <v>1</v>
      </c>
      <c r="H14" s="45">
        <v>7</v>
      </c>
      <c r="I14" s="45">
        <v>0</v>
      </c>
      <c r="J14" s="45">
        <v>2</v>
      </c>
      <c r="K14" s="45"/>
      <c r="L14" s="45">
        <v>10</v>
      </c>
    </row>
    <row r="15" spans="1:13" x14ac:dyDescent="0.25">
      <c r="A15" s="4">
        <v>6</v>
      </c>
      <c r="B15" s="1" t="s">
        <v>99</v>
      </c>
      <c r="C15" s="1" t="s">
        <v>4</v>
      </c>
      <c r="D15" s="1" t="s">
        <v>12</v>
      </c>
      <c r="E15" s="1" t="s">
        <v>12</v>
      </c>
      <c r="F15" s="8" t="s">
        <v>98</v>
      </c>
      <c r="G15" s="40">
        <v>0</v>
      </c>
      <c r="H15" s="40">
        <v>7</v>
      </c>
      <c r="I15" s="40">
        <v>1</v>
      </c>
      <c r="J15" s="40">
        <v>2</v>
      </c>
      <c r="K15" s="40">
        <v>0</v>
      </c>
      <c r="L15" s="40">
        <v>10</v>
      </c>
      <c r="M15" s="10"/>
    </row>
    <row r="16" spans="1:13" x14ac:dyDescent="0.25">
      <c r="A16" s="21">
        <v>6</v>
      </c>
      <c r="B16" s="13" t="s">
        <v>413</v>
      </c>
      <c r="C16" s="13" t="s">
        <v>405</v>
      </c>
      <c r="D16" s="13" t="s">
        <v>406</v>
      </c>
      <c r="E16" s="13" t="s">
        <v>410</v>
      </c>
      <c r="F16" s="13" t="s">
        <v>411</v>
      </c>
      <c r="G16" s="46">
        <v>3</v>
      </c>
      <c r="H16" s="46">
        <v>6</v>
      </c>
      <c r="I16" s="47">
        <v>0</v>
      </c>
      <c r="J16" s="47">
        <v>1</v>
      </c>
      <c r="K16" s="47">
        <v>0</v>
      </c>
      <c r="L16" s="46">
        <f>SUM(G16:K16)</f>
        <v>10</v>
      </c>
    </row>
    <row r="17" spans="1:13" x14ac:dyDescent="0.25">
      <c r="A17" s="4">
        <v>6</v>
      </c>
      <c r="B17" s="1" t="s">
        <v>223</v>
      </c>
      <c r="C17" s="1" t="s">
        <v>4</v>
      </c>
      <c r="D17" s="1" t="s">
        <v>186</v>
      </c>
      <c r="E17" s="1" t="s">
        <v>187</v>
      </c>
      <c r="F17" s="8" t="s">
        <v>224</v>
      </c>
      <c r="G17" s="40"/>
      <c r="H17" s="40">
        <v>7</v>
      </c>
      <c r="I17" s="40">
        <v>0</v>
      </c>
      <c r="J17" s="40">
        <v>2</v>
      </c>
      <c r="K17" s="40"/>
      <c r="L17" s="40">
        <v>9</v>
      </c>
      <c r="M17" s="10"/>
    </row>
    <row r="18" spans="1:13" x14ac:dyDescent="0.25">
      <c r="A18" s="4">
        <v>6</v>
      </c>
      <c r="B18" s="1" t="s">
        <v>225</v>
      </c>
      <c r="C18" s="1" t="s">
        <v>4</v>
      </c>
      <c r="D18" s="1" t="s">
        <v>186</v>
      </c>
      <c r="E18" s="1" t="s">
        <v>187</v>
      </c>
      <c r="F18" s="8" t="s">
        <v>204</v>
      </c>
      <c r="G18" s="40">
        <v>0</v>
      </c>
      <c r="H18" s="40">
        <v>7</v>
      </c>
      <c r="I18" s="40">
        <v>0</v>
      </c>
      <c r="J18" s="40">
        <v>2</v>
      </c>
      <c r="K18" s="40"/>
      <c r="L18" s="40">
        <v>9</v>
      </c>
      <c r="M18" s="10"/>
    </row>
    <row r="19" spans="1:13" x14ac:dyDescent="0.25">
      <c r="A19" s="4">
        <v>6</v>
      </c>
      <c r="B19" s="1" t="s">
        <v>100</v>
      </c>
      <c r="C19" s="1" t="s">
        <v>4</v>
      </c>
      <c r="D19" s="1" t="s">
        <v>12</v>
      </c>
      <c r="E19" s="1" t="s">
        <v>12</v>
      </c>
      <c r="F19" s="8" t="s">
        <v>98</v>
      </c>
      <c r="G19" s="40">
        <v>7</v>
      </c>
      <c r="H19" s="40">
        <v>0</v>
      </c>
      <c r="I19" s="40">
        <v>0</v>
      </c>
      <c r="J19" s="40">
        <v>2</v>
      </c>
      <c r="K19" s="40"/>
      <c r="L19" s="40">
        <v>9</v>
      </c>
      <c r="M19" s="10"/>
    </row>
    <row r="20" spans="1:13" x14ac:dyDescent="0.25">
      <c r="A20" s="4">
        <v>6</v>
      </c>
      <c r="B20" s="1" t="s">
        <v>226</v>
      </c>
      <c r="C20" s="1" t="s">
        <v>58</v>
      </c>
      <c r="D20" s="1" t="s">
        <v>58</v>
      </c>
      <c r="E20" s="1" t="s">
        <v>227</v>
      </c>
      <c r="F20" s="8" t="s">
        <v>228</v>
      </c>
      <c r="G20" s="40">
        <v>0</v>
      </c>
      <c r="H20" s="40">
        <v>7</v>
      </c>
      <c r="I20" s="40">
        <v>0</v>
      </c>
      <c r="J20" s="40">
        <v>2</v>
      </c>
      <c r="K20" s="40">
        <v>0</v>
      </c>
      <c r="L20" s="40">
        <v>9</v>
      </c>
      <c r="M20" s="10"/>
    </row>
    <row r="21" spans="1:13" x14ac:dyDescent="0.25">
      <c r="A21" s="4">
        <v>6</v>
      </c>
      <c r="B21" s="1" t="s">
        <v>229</v>
      </c>
      <c r="C21" s="1" t="s">
        <v>4</v>
      </c>
      <c r="D21" s="1" t="s">
        <v>186</v>
      </c>
      <c r="E21" s="1" t="s">
        <v>187</v>
      </c>
      <c r="F21" s="8" t="s">
        <v>230</v>
      </c>
      <c r="G21" s="40">
        <v>3</v>
      </c>
      <c r="H21" s="40"/>
      <c r="I21" s="40">
        <v>0</v>
      </c>
      <c r="J21" s="40">
        <v>2</v>
      </c>
      <c r="K21" s="40">
        <v>3</v>
      </c>
      <c r="L21" s="40">
        <v>8</v>
      </c>
      <c r="M21" s="10"/>
    </row>
    <row r="22" spans="1:13" x14ac:dyDescent="0.25">
      <c r="A22" s="12">
        <v>6</v>
      </c>
      <c r="B22" s="13" t="s">
        <v>338</v>
      </c>
      <c r="C22" s="13" t="s">
        <v>30</v>
      </c>
      <c r="D22" s="13" t="s">
        <v>101</v>
      </c>
      <c r="E22" s="13"/>
      <c r="F22" s="18" t="s">
        <v>102</v>
      </c>
      <c r="G22" s="46">
        <v>5</v>
      </c>
      <c r="H22" s="46">
        <v>0</v>
      </c>
      <c r="I22" s="46">
        <v>0</v>
      </c>
      <c r="J22" s="46">
        <v>2</v>
      </c>
      <c r="K22" s="46">
        <v>0</v>
      </c>
      <c r="L22" s="46">
        <v>7</v>
      </c>
    </row>
    <row r="23" spans="1:13" x14ac:dyDescent="0.25">
      <c r="A23" s="21">
        <v>6</v>
      </c>
      <c r="B23" s="20" t="s">
        <v>325</v>
      </c>
      <c r="C23" s="20" t="s">
        <v>41</v>
      </c>
      <c r="D23" s="20" t="s">
        <v>42</v>
      </c>
      <c r="E23" s="20" t="s">
        <v>42</v>
      </c>
      <c r="F23" s="20" t="s">
        <v>326</v>
      </c>
      <c r="G23" s="45">
        <v>0</v>
      </c>
      <c r="H23" s="45">
        <v>7</v>
      </c>
      <c r="I23" s="45">
        <v>0</v>
      </c>
      <c r="J23" s="45">
        <v>0</v>
      </c>
      <c r="K23" s="45"/>
      <c r="L23" s="45">
        <v>7</v>
      </c>
    </row>
    <row r="24" spans="1:13" x14ac:dyDescent="0.25">
      <c r="A24" s="12">
        <v>6</v>
      </c>
      <c r="B24" s="13" t="s">
        <v>103</v>
      </c>
      <c r="C24" s="13" t="s">
        <v>4</v>
      </c>
      <c r="D24" s="13" t="s">
        <v>12</v>
      </c>
      <c r="E24" s="13" t="s">
        <v>12</v>
      </c>
      <c r="F24" s="18" t="s">
        <v>98</v>
      </c>
      <c r="G24" s="46">
        <v>5</v>
      </c>
      <c r="H24" s="46">
        <v>0</v>
      </c>
      <c r="I24" s="46">
        <v>0</v>
      </c>
      <c r="J24" s="46">
        <v>2</v>
      </c>
      <c r="K24" s="46">
        <v>0</v>
      </c>
      <c r="L24" s="46">
        <v>7</v>
      </c>
    </row>
    <row r="25" spans="1:13" x14ac:dyDescent="0.25">
      <c r="A25" s="12">
        <v>6</v>
      </c>
      <c r="B25" s="13" t="s">
        <v>104</v>
      </c>
      <c r="C25" s="13" t="s">
        <v>4</v>
      </c>
      <c r="D25" s="13" t="s">
        <v>12</v>
      </c>
      <c r="E25" s="13" t="s">
        <v>12</v>
      </c>
      <c r="F25" s="18" t="s">
        <v>98</v>
      </c>
      <c r="G25" s="46">
        <v>0</v>
      </c>
      <c r="H25" s="46">
        <v>7</v>
      </c>
      <c r="I25" s="46">
        <v>0</v>
      </c>
      <c r="J25" s="46">
        <v>0</v>
      </c>
      <c r="K25" s="46">
        <v>0</v>
      </c>
      <c r="L25" s="46">
        <v>7</v>
      </c>
    </row>
    <row r="26" spans="1:13" x14ac:dyDescent="0.25">
      <c r="A26" s="21">
        <v>6</v>
      </c>
      <c r="B26" s="20" t="s">
        <v>318</v>
      </c>
      <c r="C26" s="20" t="s">
        <v>1</v>
      </c>
      <c r="D26" s="20" t="s">
        <v>331</v>
      </c>
      <c r="E26" s="20" t="s">
        <v>284</v>
      </c>
      <c r="F26" s="20" t="s">
        <v>319</v>
      </c>
      <c r="G26" s="45">
        <v>2</v>
      </c>
      <c r="H26" s="45">
        <v>0</v>
      </c>
      <c r="I26" s="45">
        <v>0</v>
      </c>
      <c r="J26" s="45">
        <v>2</v>
      </c>
      <c r="K26" s="45">
        <v>2</v>
      </c>
      <c r="L26" s="45">
        <v>6</v>
      </c>
    </row>
    <row r="27" spans="1:13" x14ac:dyDescent="0.25">
      <c r="A27" s="12">
        <v>6</v>
      </c>
      <c r="B27" s="13" t="s">
        <v>105</v>
      </c>
      <c r="C27" s="13" t="s">
        <v>4</v>
      </c>
      <c r="D27" s="13" t="s">
        <v>12</v>
      </c>
      <c r="E27" s="13" t="s">
        <v>12</v>
      </c>
      <c r="F27" s="18" t="s">
        <v>98</v>
      </c>
      <c r="G27" s="46">
        <v>3</v>
      </c>
      <c r="H27" s="46"/>
      <c r="I27" s="46"/>
      <c r="J27" s="46">
        <v>2</v>
      </c>
      <c r="K27" s="46"/>
      <c r="L27" s="46">
        <v>5</v>
      </c>
    </row>
    <row r="28" spans="1:13" x14ac:dyDescent="0.25">
      <c r="A28" s="21">
        <v>6</v>
      </c>
      <c r="B28" s="20" t="s">
        <v>317</v>
      </c>
      <c r="C28" s="13" t="s">
        <v>4</v>
      </c>
      <c r="D28" s="20" t="s">
        <v>316</v>
      </c>
      <c r="E28" s="20" t="s">
        <v>57</v>
      </c>
      <c r="F28" s="20" t="s">
        <v>124</v>
      </c>
      <c r="G28" s="45">
        <v>3</v>
      </c>
      <c r="H28" s="45"/>
      <c r="I28" s="45"/>
      <c r="J28" s="45">
        <v>2</v>
      </c>
      <c r="K28" s="45"/>
      <c r="L28" s="45">
        <v>5</v>
      </c>
    </row>
    <row r="29" spans="1:13" x14ac:dyDescent="0.25">
      <c r="A29" s="21">
        <v>6</v>
      </c>
      <c r="B29" s="13" t="s">
        <v>414</v>
      </c>
      <c r="C29" s="13" t="s">
        <v>405</v>
      </c>
      <c r="D29" s="13" t="s">
        <v>406</v>
      </c>
      <c r="E29" s="13" t="s">
        <v>407</v>
      </c>
      <c r="F29" s="13" t="s">
        <v>408</v>
      </c>
      <c r="G29" s="43">
        <v>3</v>
      </c>
      <c r="H29" s="44">
        <v>0</v>
      </c>
      <c r="I29" s="44">
        <v>0</v>
      </c>
      <c r="J29" s="44">
        <v>2</v>
      </c>
      <c r="K29" s="44">
        <v>0</v>
      </c>
      <c r="L29" s="43">
        <f>SUM(G29:K29)</f>
        <v>5</v>
      </c>
    </row>
    <row r="30" spans="1:13" x14ac:dyDescent="0.25">
      <c r="A30" s="21">
        <v>6</v>
      </c>
      <c r="B30" s="20" t="s">
        <v>310</v>
      </c>
      <c r="C30" s="13" t="s">
        <v>4</v>
      </c>
      <c r="D30" s="20" t="s">
        <v>59</v>
      </c>
      <c r="E30" s="20" t="s">
        <v>64</v>
      </c>
      <c r="F30" s="20" t="s">
        <v>311</v>
      </c>
      <c r="G30" s="45">
        <v>3</v>
      </c>
      <c r="H30" s="45">
        <v>0</v>
      </c>
      <c r="I30" s="45">
        <v>0</v>
      </c>
      <c r="J30" s="45">
        <v>1</v>
      </c>
      <c r="K30" s="45">
        <v>0</v>
      </c>
      <c r="L30" s="45">
        <v>4</v>
      </c>
    </row>
    <row r="31" spans="1:13" x14ac:dyDescent="0.25">
      <c r="A31" s="12">
        <v>6</v>
      </c>
      <c r="B31" s="13" t="s">
        <v>231</v>
      </c>
      <c r="C31" s="13" t="s">
        <v>4</v>
      </c>
      <c r="D31" s="13" t="s">
        <v>186</v>
      </c>
      <c r="E31" s="13" t="s">
        <v>187</v>
      </c>
      <c r="F31" s="18" t="s">
        <v>204</v>
      </c>
      <c r="G31" s="46">
        <v>4</v>
      </c>
      <c r="H31" s="46"/>
      <c r="I31" s="46"/>
      <c r="J31" s="46"/>
      <c r="K31" s="46"/>
      <c r="L31" s="46">
        <v>4</v>
      </c>
    </row>
    <row r="32" spans="1:13" x14ac:dyDescent="0.25">
      <c r="A32" s="21">
        <v>6</v>
      </c>
      <c r="B32" s="20" t="s">
        <v>332</v>
      </c>
      <c r="C32" s="20" t="s">
        <v>4</v>
      </c>
      <c r="D32" s="20" t="s">
        <v>31</v>
      </c>
      <c r="E32" s="20" t="s">
        <v>32</v>
      </c>
      <c r="F32" s="20" t="s">
        <v>333</v>
      </c>
      <c r="G32" s="45">
        <v>2</v>
      </c>
      <c r="H32" s="45"/>
      <c r="I32" s="45"/>
      <c r="J32" s="45">
        <v>2</v>
      </c>
      <c r="K32" s="45"/>
      <c r="L32" s="45">
        <v>4</v>
      </c>
    </row>
    <row r="33" spans="1:17" x14ac:dyDescent="0.25">
      <c r="A33" s="12">
        <v>6</v>
      </c>
      <c r="B33" s="13" t="s">
        <v>232</v>
      </c>
      <c r="C33" s="13" t="s">
        <v>4</v>
      </c>
      <c r="D33" s="13" t="s">
        <v>186</v>
      </c>
      <c r="E33" s="13" t="s">
        <v>187</v>
      </c>
      <c r="F33" s="18" t="s">
        <v>210</v>
      </c>
      <c r="G33" s="46">
        <v>3</v>
      </c>
      <c r="H33" s="46">
        <v>0</v>
      </c>
      <c r="I33" s="46"/>
      <c r="J33" s="46">
        <v>0</v>
      </c>
      <c r="K33" s="46"/>
      <c r="L33" s="46">
        <v>3</v>
      </c>
    </row>
    <row r="34" spans="1:17" x14ac:dyDescent="0.25">
      <c r="A34" s="12">
        <v>6</v>
      </c>
      <c r="B34" s="13" t="s">
        <v>233</v>
      </c>
      <c r="C34" s="13" t="s">
        <v>4</v>
      </c>
      <c r="D34" s="13" t="s">
        <v>186</v>
      </c>
      <c r="E34" s="13" t="s">
        <v>187</v>
      </c>
      <c r="F34" s="18" t="s">
        <v>204</v>
      </c>
      <c r="G34" s="46">
        <v>3</v>
      </c>
      <c r="H34" s="46"/>
      <c r="I34" s="46"/>
      <c r="J34" s="46">
        <v>0</v>
      </c>
      <c r="K34" s="46"/>
      <c r="L34" s="46">
        <v>3</v>
      </c>
    </row>
    <row r="35" spans="1:17" x14ac:dyDescent="0.25">
      <c r="A35" s="12">
        <v>6</v>
      </c>
      <c r="B35" s="13" t="s">
        <v>234</v>
      </c>
      <c r="C35" s="13" t="s">
        <v>4</v>
      </c>
      <c r="D35" s="13" t="s">
        <v>186</v>
      </c>
      <c r="E35" s="13" t="s">
        <v>187</v>
      </c>
      <c r="F35" s="18" t="s">
        <v>202</v>
      </c>
      <c r="G35" s="46">
        <v>3</v>
      </c>
      <c r="H35" s="46"/>
      <c r="I35" s="46">
        <v>0</v>
      </c>
      <c r="J35" s="46">
        <v>0</v>
      </c>
      <c r="K35" s="46"/>
      <c r="L35" s="46">
        <v>3</v>
      </c>
    </row>
    <row r="36" spans="1:17" x14ac:dyDescent="0.25">
      <c r="A36" s="12">
        <v>6</v>
      </c>
      <c r="B36" s="13" t="s">
        <v>235</v>
      </c>
      <c r="C36" s="13" t="s">
        <v>4</v>
      </c>
      <c r="D36" s="13" t="s">
        <v>186</v>
      </c>
      <c r="E36" s="13" t="s">
        <v>187</v>
      </c>
      <c r="F36" s="18" t="s">
        <v>206</v>
      </c>
      <c r="G36" s="46">
        <v>2</v>
      </c>
      <c r="H36" s="46">
        <v>0</v>
      </c>
      <c r="I36" s="46"/>
      <c r="J36" s="46">
        <v>1</v>
      </c>
      <c r="K36" s="46"/>
      <c r="L36" s="46">
        <v>3</v>
      </c>
    </row>
    <row r="37" spans="1:17" x14ac:dyDescent="0.25">
      <c r="A37" s="12">
        <v>6</v>
      </c>
      <c r="B37" s="13" t="s">
        <v>236</v>
      </c>
      <c r="C37" s="13" t="s">
        <v>4</v>
      </c>
      <c r="D37" s="13" t="s">
        <v>186</v>
      </c>
      <c r="E37" s="13" t="s">
        <v>187</v>
      </c>
      <c r="F37" s="18" t="s">
        <v>204</v>
      </c>
      <c r="G37" s="46">
        <v>0</v>
      </c>
      <c r="H37" s="46"/>
      <c r="I37" s="46">
        <v>0</v>
      </c>
      <c r="J37" s="46">
        <v>0</v>
      </c>
      <c r="K37" s="46">
        <v>2</v>
      </c>
      <c r="L37" s="46">
        <v>2</v>
      </c>
    </row>
    <row r="38" spans="1:17" x14ac:dyDescent="0.25">
      <c r="A38" s="21">
        <v>6</v>
      </c>
      <c r="B38" s="20" t="s">
        <v>334</v>
      </c>
      <c r="C38" s="20" t="s">
        <v>4</v>
      </c>
      <c r="D38" s="20" t="s">
        <v>31</v>
      </c>
      <c r="E38" s="20" t="s">
        <v>32</v>
      </c>
      <c r="F38" s="20" t="s">
        <v>335</v>
      </c>
      <c r="G38" s="45"/>
      <c r="H38" s="45"/>
      <c r="I38" s="45">
        <v>0</v>
      </c>
      <c r="J38" s="45">
        <v>2</v>
      </c>
      <c r="K38" s="45"/>
      <c r="L38" s="45">
        <v>2</v>
      </c>
    </row>
    <row r="39" spans="1:17" x14ac:dyDescent="0.25">
      <c r="A39" s="21">
        <v>6</v>
      </c>
      <c r="B39" s="20" t="s">
        <v>315</v>
      </c>
      <c r="C39" s="13" t="s">
        <v>4</v>
      </c>
      <c r="D39" s="20" t="s">
        <v>316</v>
      </c>
      <c r="E39" s="20" t="s">
        <v>57</v>
      </c>
      <c r="F39" s="20" t="s">
        <v>124</v>
      </c>
      <c r="G39" s="45"/>
      <c r="H39" s="45"/>
      <c r="I39" s="45"/>
      <c r="J39" s="45">
        <v>2</v>
      </c>
      <c r="K39" s="45"/>
      <c r="L39" s="45">
        <v>2</v>
      </c>
    </row>
    <row r="40" spans="1:17" x14ac:dyDescent="0.25">
      <c r="A40" s="12">
        <v>6</v>
      </c>
      <c r="B40" s="13" t="s">
        <v>106</v>
      </c>
      <c r="C40" s="13" t="s">
        <v>73</v>
      </c>
      <c r="D40" s="13" t="s">
        <v>107</v>
      </c>
      <c r="E40" s="13"/>
      <c r="F40" s="18" t="s">
        <v>108</v>
      </c>
      <c r="G40" s="46"/>
      <c r="H40" s="46"/>
      <c r="I40" s="46"/>
      <c r="J40" s="46">
        <v>1</v>
      </c>
      <c r="K40" s="46"/>
      <c r="L40" s="46">
        <v>1</v>
      </c>
      <c r="Q40" s="33"/>
    </row>
    <row r="41" spans="1:17" x14ac:dyDescent="0.25">
      <c r="A41" s="12">
        <v>6</v>
      </c>
      <c r="B41" s="13" t="s">
        <v>237</v>
      </c>
      <c r="C41" s="13" t="s">
        <v>4</v>
      </c>
      <c r="D41" s="13" t="s">
        <v>186</v>
      </c>
      <c r="E41" s="13" t="s">
        <v>187</v>
      </c>
      <c r="F41" s="18" t="s">
        <v>210</v>
      </c>
      <c r="G41" s="46"/>
      <c r="H41" s="46"/>
      <c r="I41" s="46"/>
      <c r="J41" s="46">
        <v>1</v>
      </c>
      <c r="K41" s="46"/>
      <c r="L41" s="46">
        <v>1</v>
      </c>
      <c r="Q41" s="33"/>
    </row>
    <row r="42" spans="1:17" x14ac:dyDescent="0.25">
      <c r="A42" s="12">
        <v>6</v>
      </c>
      <c r="B42" s="13" t="s">
        <v>109</v>
      </c>
      <c r="C42" s="13" t="s">
        <v>73</v>
      </c>
      <c r="D42" s="13" t="s">
        <v>107</v>
      </c>
      <c r="E42" s="13"/>
      <c r="F42" s="18" t="s">
        <v>110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Q42" s="33"/>
    </row>
    <row r="43" spans="1:17" x14ac:dyDescent="0.25">
      <c r="A43" s="21">
        <v>6</v>
      </c>
      <c r="B43" s="20" t="s">
        <v>327</v>
      </c>
      <c r="C43" s="20" t="s">
        <v>41</v>
      </c>
      <c r="D43" s="20" t="s">
        <v>42</v>
      </c>
      <c r="E43" s="20" t="s">
        <v>42</v>
      </c>
      <c r="F43" s="20" t="s">
        <v>326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Q43" s="33"/>
    </row>
    <row r="44" spans="1:17" x14ac:dyDescent="0.25">
      <c r="A44" s="21">
        <v>6</v>
      </c>
      <c r="B44" s="20" t="s">
        <v>328</v>
      </c>
      <c r="C44" s="20" t="s">
        <v>41</v>
      </c>
      <c r="D44" s="20" t="s">
        <v>42</v>
      </c>
      <c r="E44" s="20" t="s">
        <v>42</v>
      </c>
      <c r="F44" s="20" t="s">
        <v>326</v>
      </c>
      <c r="G44" s="45">
        <v>0</v>
      </c>
      <c r="H44" s="45"/>
      <c r="I44" s="45">
        <v>0</v>
      </c>
      <c r="J44" s="45">
        <v>0</v>
      </c>
      <c r="K44" s="45"/>
      <c r="L44" s="45">
        <v>0</v>
      </c>
    </row>
    <row r="45" spans="1:17" x14ac:dyDescent="0.25">
      <c r="J45" s="31"/>
      <c r="K45" s="31"/>
      <c r="L45" s="31"/>
    </row>
  </sheetData>
  <sortState ref="A2:M1048576">
    <sortCondition descending="1" ref="L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sqref="A1:A1048576"/>
    </sheetView>
  </sheetViews>
  <sheetFormatPr defaultRowHeight="15" x14ac:dyDescent="0.25"/>
  <cols>
    <col min="1" max="1" width="6.7109375" style="5" customWidth="1"/>
    <col min="2" max="2" width="29.5703125" customWidth="1"/>
    <col min="3" max="3" width="10.42578125" customWidth="1"/>
    <col min="4" max="4" width="22.42578125" customWidth="1"/>
    <col min="5" max="5" width="18" customWidth="1"/>
    <col min="6" max="6" width="27.42578125" style="9" customWidth="1"/>
    <col min="7" max="9" width="6.42578125" style="5" customWidth="1"/>
    <col min="10" max="10" width="6.42578125" style="6" customWidth="1"/>
    <col min="11" max="12" width="6.42578125" style="14" customWidth="1"/>
  </cols>
  <sheetData>
    <row r="1" spans="1:13" x14ac:dyDescent="0.25">
      <c r="A1" s="4" t="s">
        <v>18</v>
      </c>
      <c r="B1" s="1" t="s">
        <v>19</v>
      </c>
      <c r="C1" s="1" t="s">
        <v>20</v>
      </c>
      <c r="D1" s="1" t="s">
        <v>21</v>
      </c>
      <c r="E1" s="2" t="s">
        <v>22</v>
      </c>
      <c r="F1" s="7" t="s">
        <v>23</v>
      </c>
      <c r="G1" s="5">
        <v>1</v>
      </c>
      <c r="H1" s="12">
        <v>2</v>
      </c>
      <c r="I1" s="12">
        <v>3</v>
      </c>
      <c r="J1" s="4">
        <v>4</v>
      </c>
      <c r="K1" s="4">
        <v>5</v>
      </c>
      <c r="L1" s="4" t="s">
        <v>0</v>
      </c>
      <c r="M1" s="5" t="s">
        <v>24</v>
      </c>
    </row>
    <row r="2" spans="1:13" x14ac:dyDescent="0.25">
      <c r="A2" s="27">
        <v>7</v>
      </c>
      <c r="B2" s="19" t="s">
        <v>111</v>
      </c>
      <c r="C2" s="19" t="s">
        <v>4</v>
      </c>
      <c r="D2" s="19" t="s">
        <v>37</v>
      </c>
      <c r="E2" s="19" t="s">
        <v>66</v>
      </c>
      <c r="F2" s="19" t="s">
        <v>112</v>
      </c>
      <c r="G2" s="19">
        <v>7</v>
      </c>
      <c r="H2" s="19">
        <v>7</v>
      </c>
      <c r="I2" s="19">
        <v>7</v>
      </c>
      <c r="J2" s="19">
        <v>7</v>
      </c>
      <c r="K2" s="19">
        <v>7</v>
      </c>
      <c r="L2" s="19">
        <v>35</v>
      </c>
      <c r="M2" s="5" t="s">
        <v>249</v>
      </c>
    </row>
    <row r="3" spans="1:13" x14ac:dyDescent="0.25">
      <c r="A3" s="23">
        <v>7</v>
      </c>
      <c r="B3" s="15" t="s">
        <v>113</v>
      </c>
      <c r="C3" s="15" t="s">
        <v>4</v>
      </c>
      <c r="D3" s="15" t="s">
        <v>47</v>
      </c>
      <c r="E3" s="15" t="s">
        <v>48</v>
      </c>
      <c r="F3" s="15" t="s">
        <v>114</v>
      </c>
      <c r="G3" s="15">
        <v>7</v>
      </c>
      <c r="H3" s="15">
        <v>5</v>
      </c>
      <c r="I3" s="15">
        <v>7</v>
      </c>
      <c r="J3" s="15">
        <v>5</v>
      </c>
      <c r="K3" s="15">
        <v>7</v>
      </c>
      <c r="L3" s="15">
        <v>31</v>
      </c>
      <c r="M3" s="5" t="s">
        <v>250</v>
      </c>
    </row>
    <row r="4" spans="1:13" x14ac:dyDescent="0.25">
      <c r="A4" s="23">
        <v>7</v>
      </c>
      <c r="B4" s="15" t="s">
        <v>115</v>
      </c>
      <c r="C4" s="15" t="s">
        <v>41</v>
      </c>
      <c r="D4" s="15" t="s">
        <v>62</v>
      </c>
      <c r="E4" s="15" t="s">
        <v>62</v>
      </c>
      <c r="F4" s="15" t="s">
        <v>63</v>
      </c>
      <c r="G4" s="15">
        <v>7</v>
      </c>
      <c r="H4" s="15">
        <v>7</v>
      </c>
      <c r="I4" s="15">
        <v>7</v>
      </c>
      <c r="J4" s="15">
        <v>2</v>
      </c>
      <c r="K4" s="15">
        <v>7</v>
      </c>
      <c r="L4" s="15">
        <v>30</v>
      </c>
      <c r="M4" s="5" t="s">
        <v>250</v>
      </c>
    </row>
    <row r="5" spans="1:13" x14ac:dyDescent="0.25">
      <c r="A5" s="23">
        <v>7</v>
      </c>
      <c r="B5" s="15" t="s">
        <v>116</v>
      </c>
      <c r="C5" s="15" t="s">
        <v>4</v>
      </c>
      <c r="D5" s="15" t="s">
        <v>8</v>
      </c>
      <c r="E5" s="15" t="s">
        <v>9</v>
      </c>
      <c r="F5" s="15" t="s">
        <v>117</v>
      </c>
      <c r="G5" s="15">
        <v>0</v>
      </c>
      <c r="H5" s="15">
        <v>7</v>
      </c>
      <c r="I5" s="15">
        <v>7</v>
      </c>
      <c r="J5" s="15">
        <v>7</v>
      </c>
      <c r="K5" s="15">
        <v>7</v>
      </c>
      <c r="L5" s="15">
        <v>28</v>
      </c>
      <c r="M5" s="5" t="s">
        <v>250</v>
      </c>
    </row>
    <row r="6" spans="1:13" x14ac:dyDescent="0.25">
      <c r="A6" s="23">
        <v>7</v>
      </c>
      <c r="B6" s="15" t="s">
        <v>118</v>
      </c>
      <c r="C6" s="15" t="s">
        <v>4</v>
      </c>
      <c r="D6" s="15" t="s">
        <v>13</v>
      </c>
      <c r="E6" s="15" t="s">
        <v>13</v>
      </c>
      <c r="F6" s="15" t="s">
        <v>27</v>
      </c>
      <c r="G6" s="15">
        <v>7</v>
      </c>
      <c r="H6" s="15"/>
      <c r="I6" s="15">
        <v>7</v>
      </c>
      <c r="J6" s="15">
        <v>7</v>
      </c>
      <c r="K6" s="15">
        <v>7</v>
      </c>
      <c r="L6" s="15">
        <v>28</v>
      </c>
      <c r="M6" s="5" t="s">
        <v>250</v>
      </c>
    </row>
    <row r="7" spans="1:13" x14ac:dyDescent="0.25">
      <c r="A7" s="22">
        <v>7</v>
      </c>
      <c r="B7" s="16" t="s">
        <v>119</v>
      </c>
      <c r="C7" s="16" t="s">
        <v>4</v>
      </c>
      <c r="D7" s="16" t="s">
        <v>15</v>
      </c>
      <c r="E7" s="16" t="s">
        <v>16</v>
      </c>
      <c r="F7" s="16" t="s">
        <v>120</v>
      </c>
      <c r="G7" s="16">
        <v>7</v>
      </c>
      <c r="H7" s="16">
        <v>7</v>
      </c>
      <c r="I7" s="16">
        <v>7</v>
      </c>
      <c r="J7" s="16">
        <v>1</v>
      </c>
      <c r="K7" s="16">
        <v>5</v>
      </c>
      <c r="L7" s="16">
        <v>27</v>
      </c>
      <c r="M7" s="5" t="s">
        <v>251</v>
      </c>
    </row>
    <row r="8" spans="1:13" x14ac:dyDescent="0.25">
      <c r="A8" s="22">
        <v>7</v>
      </c>
      <c r="B8" s="16" t="s">
        <v>26</v>
      </c>
      <c r="C8" s="16" t="s">
        <v>4</v>
      </c>
      <c r="D8" s="16" t="s">
        <v>6</v>
      </c>
      <c r="E8" s="16" t="s">
        <v>7</v>
      </c>
      <c r="F8" s="16" t="s">
        <v>28</v>
      </c>
      <c r="G8" s="16">
        <v>7</v>
      </c>
      <c r="H8" s="16">
        <v>7</v>
      </c>
      <c r="I8" s="16">
        <v>7</v>
      </c>
      <c r="J8" s="16">
        <v>5</v>
      </c>
      <c r="K8" s="16"/>
      <c r="L8" s="16">
        <v>26</v>
      </c>
      <c r="M8" s="5" t="s">
        <v>251</v>
      </c>
    </row>
    <row r="9" spans="1:13" x14ac:dyDescent="0.25">
      <c r="A9" s="22">
        <v>7</v>
      </c>
      <c r="B9" s="16" t="s">
        <v>121</v>
      </c>
      <c r="C9" s="16" t="s">
        <v>70</v>
      </c>
      <c r="D9" s="16" t="s">
        <v>71</v>
      </c>
      <c r="E9" s="16" t="s">
        <v>71</v>
      </c>
      <c r="F9" s="16" t="s">
        <v>122</v>
      </c>
      <c r="G9" s="16">
        <v>1</v>
      </c>
      <c r="H9" s="16">
        <v>5</v>
      </c>
      <c r="I9" s="16">
        <v>7</v>
      </c>
      <c r="J9" s="16">
        <v>5</v>
      </c>
      <c r="K9" s="16">
        <v>7</v>
      </c>
      <c r="L9" s="16">
        <v>25</v>
      </c>
      <c r="M9" s="5" t="s">
        <v>251</v>
      </c>
    </row>
    <row r="10" spans="1:13" x14ac:dyDescent="0.25">
      <c r="A10" s="5">
        <v>7</v>
      </c>
      <c r="B10" t="s">
        <v>238</v>
      </c>
      <c r="C10" s="9" t="s">
        <v>4</v>
      </c>
      <c r="D10" t="s">
        <v>186</v>
      </c>
      <c r="E10" t="s">
        <v>187</v>
      </c>
      <c r="F10" t="s">
        <v>188</v>
      </c>
      <c r="G10">
        <v>7</v>
      </c>
      <c r="H10">
        <v>4</v>
      </c>
      <c r="I10">
        <v>1</v>
      </c>
      <c r="J10">
        <v>7</v>
      </c>
      <c r="K10">
        <v>3</v>
      </c>
      <c r="L10">
        <f>SUM(G10:K10)</f>
        <v>22</v>
      </c>
    </row>
    <row r="11" spans="1:13" x14ac:dyDescent="0.25">
      <c r="A11" s="5">
        <v>7</v>
      </c>
      <c r="B11" t="s">
        <v>123</v>
      </c>
      <c r="C11" s="9" t="s">
        <v>4</v>
      </c>
      <c r="D11" t="s">
        <v>38</v>
      </c>
      <c r="E11" t="s">
        <v>57</v>
      </c>
      <c r="F11" t="s">
        <v>124</v>
      </c>
      <c r="G11">
        <v>2</v>
      </c>
      <c r="H11">
        <v>3</v>
      </c>
      <c r="I11">
        <v>5</v>
      </c>
      <c r="J11">
        <v>7</v>
      </c>
      <c r="K11">
        <v>5</v>
      </c>
      <c r="L11">
        <v>22</v>
      </c>
    </row>
    <row r="12" spans="1:13" x14ac:dyDescent="0.25">
      <c r="A12" s="5">
        <v>7</v>
      </c>
      <c r="B12" t="s">
        <v>125</v>
      </c>
      <c r="C12" s="9" t="s">
        <v>1</v>
      </c>
      <c r="D12" t="s">
        <v>2</v>
      </c>
      <c r="E12" t="s">
        <v>3</v>
      </c>
      <c r="F12" t="s">
        <v>36</v>
      </c>
      <c r="G12">
        <v>7</v>
      </c>
      <c r="H12">
        <v>1</v>
      </c>
      <c r="I12">
        <v>7</v>
      </c>
      <c r="J12">
        <v>5</v>
      </c>
      <c r="K12">
        <v>1</v>
      </c>
      <c r="L12">
        <v>21</v>
      </c>
    </row>
    <row r="13" spans="1:13" x14ac:dyDescent="0.25">
      <c r="A13" s="5">
        <v>7</v>
      </c>
      <c r="B13" t="s">
        <v>126</v>
      </c>
      <c r="C13" s="9" t="s">
        <v>70</v>
      </c>
      <c r="D13" t="s">
        <v>71</v>
      </c>
      <c r="E13" t="s">
        <v>71</v>
      </c>
      <c r="F13" t="s">
        <v>122</v>
      </c>
      <c r="G13">
        <v>1</v>
      </c>
      <c r="H13">
        <v>2</v>
      </c>
      <c r="I13">
        <v>7</v>
      </c>
      <c r="J13">
        <v>5</v>
      </c>
      <c r="K13">
        <v>5</v>
      </c>
      <c r="L13">
        <v>20</v>
      </c>
    </row>
    <row r="14" spans="1:13" x14ac:dyDescent="0.25">
      <c r="A14" s="5">
        <v>7</v>
      </c>
      <c r="B14" t="s">
        <v>127</v>
      </c>
      <c r="C14" s="9" t="s">
        <v>70</v>
      </c>
      <c r="D14" t="s">
        <v>71</v>
      </c>
      <c r="E14" t="s">
        <v>71</v>
      </c>
      <c r="F14" t="s">
        <v>122</v>
      </c>
      <c r="G14">
        <v>7</v>
      </c>
      <c r="H14">
        <v>7</v>
      </c>
      <c r="I14"/>
      <c r="J14">
        <v>5</v>
      </c>
      <c r="K14">
        <v>1</v>
      </c>
      <c r="L14">
        <v>20</v>
      </c>
    </row>
    <row r="15" spans="1:13" x14ac:dyDescent="0.25">
      <c r="A15" s="5">
        <v>7</v>
      </c>
      <c r="B15" t="s">
        <v>128</v>
      </c>
      <c r="C15" s="9" t="s">
        <v>4</v>
      </c>
      <c r="D15" t="s">
        <v>15</v>
      </c>
      <c r="E15" t="s">
        <v>16</v>
      </c>
      <c r="F15" t="s">
        <v>120</v>
      </c>
      <c r="G15">
        <v>0</v>
      </c>
      <c r="H15">
        <v>0</v>
      </c>
      <c r="I15">
        <v>7</v>
      </c>
      <c r="J15">
        <v>5</v>
      </c>
      <c r="K15">
        <v>7</v>
      </c>
      <c r="L15">
        <v>19</v>
      </c>
    </row>
    <row r="16" spans="1:13" x14ac:dyDescent="0.25">
      <c r="A16" s="5">
        <v>7</v>
      </c>
      <c r="B16" t="s">
        <v>239</v>
      </c>
      <c r="C16" s="9" t="s">
        <v>4</v>
      </c>
      <c r="D16" t="s">
        <v>186</v>
      </c>
      <c r="E16" t="s">
        <v>187</v>
      </c>
      <c r="F16" t="s">
        <v>188</v>
      </c>
      <c r="G16">
        <v>2</v>
      </c>
      <c r="H16"/>
      <c r="I16">
        <v>7</v>
      </c>
      <c r="J16">
        <v>7</v>
      </c>
      <c r="K16">
        <v>2</v>
      </c>
      <c r="L16">
        <f>SUM(G16:K16)</f>
        <v>18</v>
      </c>
    </row>
    <row r="17" spans="1:12" x14ac:dyDescent="0.25">
      <c r="A17" s="5">
        <v>7</v>
      </c>
      <c r="B17" t="s">
        <v>129</v>
      </c>
      <c r="C17" s="9" t="s">
        <v>4</v>
      </c>
      <c r="D17" t="s">
        <v>12</v>
      </c>
      <c r="E17" t="s">
        <v>12</v>
      </c>
      <c r="F17" t="s">
        <v>60</v>
      </c>
      <c r="G17">
        <v>0</v>
      </c>
      <c r="H17">
        <v>2</v>
      </c>
      <c r="I17">
        <v>7</v>
      </c>
      <c r="J17">
        <v>7</v>
      </c>
      <c r="K17">
        <v>1</v>
      </c>
      <c r="L17">
        <v>17</v>
      </c>
    </row>
    <row r="18" spans="1:12" x14ac:dyDescent="0.25">
      <c r="A18" s="5">
        <v>7</v>
      </c>
      <c r="B18" t="s">
        <v>130</v>
      </c>
      <c r="C18" s="9" t="s">
        <v>4</v>
      </c>
      <c r="D18" t="s">
        <v>14</v>
      </c>
      <c r="E18" t="s">
        <v>33</v>
      </c>
      <c r="F18" t="s">
        <v>34</v>
      </c>
      <c r="G18">
        <v>7</v>
      </c>
      <c r="H18">
        <v>5</v>
      </c>
      <c r="I18"/>
      <c r="J18">
        <v>2</v>
      </c>
      <c r="K18">
        <v>3</v>
      </c>
      <c r="L18">
        <v>17</v>
      </c>
    </row>
    <row r="19" spans="1:12" x14ac:dyDescent="0.25">
      <c r="A19" s="5">
        <v>7</v>
      </c>
      <c r="B19" t="s">
        <v>131</v>
      </c>
      <c r="C19" s="9" t="s">
        <v>4</v>
      </c>
      <c r="D19" t="s">
        <v>11</v>
      </c>
      <c r="E19" t="s">
        <v>132</v>
      </c>
      <c r="F19" t="s">
        <v>133</v>
      </c>
      <c r="G19">
        <v>2</v>
      </c>
      <c r="H19">
        <v>7</v>
      </c>
      <c r="I19">
        <v>7</v>
      </c>
      <c r="J19"/>
      <c r="K19"/>
      <c r="L19">
        <v>16</v>
      </c>
    </row>
    <row r="20" spans="1:12" x14ac:dyDescent="0.25">
      <c r="A20" s="5">
        <v>7</v>
      </c>
      <c r="B20" t="s">
        <v>134</v>
      </c>
      <c r="C20" s="9" t="s">
        <v>4</v>
      </c>
      <c r="D20" t="s">
        <v>17</v>
      </c>
      <c r="E20" t="s">
        <v>39</v>
      </c>
      <c r="F20" t="s">
        <v>40</v>
      </c>
      <c r="G20">
        <v>2</v>
      </c>
      <c r="H20"/>
      <c r="I20">
        <v>7</v>
      </c>
      <c r="J20">
        <v>2</v>
      </c>
      <c r="K20">
        <v>5</v>
      </c>
      <c r="L20">
        <v>16</v>
      </c>
    </row>
    <row r="21" spans="1:12" x14ac:dyDescent="0.25">
      <c r="A21" s="5">
        <v>7</v>
      </c>
      <c r="B21" t="s">
        <v>135</v>
      </c>
      <c r="C21" s="9" t="s">
        <v>70</v>
      </c>
      <c r="D21" t="s">
        <v>71</v>
      </c>
      <c r="E21" t="s">
        <v>71</v>
      </c>
      <c r="F21" t="s">
        <v>122</v>
      </c>
      <c r="G21">
        <v>1</v>
      </c>
      <c r="H21">
        <v>7</v>
      </c>
      <c r="I21"/>
      <c r="J21">
        <v>7</v>
      </c>
      <c r="K21">
        <v>1</v>
      </c>
      <c r="L21">
        <v>16</v>
      </c>
    </row>
    <row r="22" spans="1:12" x14ac:dyDescent="0.25">
      <c r="A22" s="5">
        <v>7</v>
      </c>
      <c r="B22" t="s">
        <v>240</v>
      </c>
      <c r="C22" s="9" t="s">
        <v>4</v>
      </c>
      <c r="D22" t="s">
        <v>186</v>
      </c>
      <c r="E22" t="s">
        <v>187</v>
      </c>
      <c r="F22" t="s">
        <v>195</v>
      </c>
      <c r="G22">
        <v>2</v>
      </c>
      <c r="H22">
        <v>7</v>
      </c>
      <c r="I22">
        <v>5</v>
      </c>
      <c r="J22"/>
      <c r="K22">
        <v>1</v>
      </c>
      <c r="L22">
        <f>SUM(G22:K22)</f>
        <v>15</v>
      </c>
    </row>
    <row r="23" spans="1:12" x14ac:dyDescent="0.25">
      <c r="A23" s="5">
        <v>7</v>
      </c>
      <c r="B23" t="s">
        <v>241</v>
      </c>
      <c r="C23" s="9" t="s">
        <v>4</v>
      </c>
      <c r="D23" t="s">
        <v>186</v>
      </c>
      <c r="E23" t="s">
        <v>187</v>
      </c>
      <c r="F23" t="s">
        <v>204</v>
      </c>
      <c r="G23">
        <v>7</v>
      </c>
      <c r="H23"/>
      <c r="I23">
        <v>2</v>
      </c>
      <c r="J23">
        <v>2</v>
      </c>
      <c r="K23">
        <v>2</v>
      </c>
      <c r="L23">
        <f>SUM(G23:K23)</f>
        <v>13</v>
      </c>
    </row>
    <row r="24" spans="1:12" x14ac:dyDescent="0.25">
      <c r="A24" s="5">
        <v>7</v>
      </c>
      <c r="B24" t="s">
        <v>242</v>
      </c>
      <c r="C24" s="9" t="s">
        <v>4</v>
      </c>
      <c r="D24" t="s">
        <v>186</v>
      </c>
      <c r="E24" t="s">
        <v>187</v>
      </c>
      <c r="F24" t="s">
        <v>243</v>
      </c>
      <c r="G24"/>
      <c r="H24">
        <v>7</v>
      </c>
      <c r="I24">
        <v>6</v>
      </c>
      <c r="J24"/>
      <c r="K24"/>
      <c r="L24">
        <f>SUM(G24:K24)</f>
        <v>13</v>
      </c>
    </row>
    <row r="25" spans="1:12" x14ac:dyDescent="0.25">
      <c r="A25" s="5">
        <v>7</v>
      </c>
      <c r="B25" t="s">
        <v>136</v>
      </c>
      <c r="C25" s="9" t="s">
        <v>41</v>
      </c>
      <c r="D25" t="s">
        <v>62</v>
      </c>
      <c r="E25" t="s">
        <v>62</v>
      </c>
      <c r="F25" t="s">
        <v>63</v>
      </c>
      <c r="G25"/>
      <c r="H25"/>
      <c r="I25"/>
      <c r="J25">
        <v>5</v>
      </c>
      <c r="K25">
        <v>7</v>
      </c>
      <c r="L25">
        <v>12</v>
      </c>
    </row>
    <row r="26" spans="1:12" x14ac:dyDescent="0.25">
      <c r="A26" s="5">
        <v>7</v>
      </c>
      <c r="B26" t="s">
        <v>244</v>
      </c>
      <c r="C26" s="9" t="s">
        <v>4</v>
      </c>
      <c r="D26" t="s">
        <v>186</v>
      </c>
      <c r="E26" t="s">
        <v>187</v>
      </c>
      <c r="F26" t="s">
        <v>188</v>
      </c>
      <c r="G26"/>
      <c r="H26">
        <v>2</v>
      </c>
      <c r="I26">
        <v>7</v>
      </c>
      <c r="J26">
        <v>2</v>
      </c>
      <c r="K26">
        <v>0</v>
      </c>
      <c r="L26">
        <f>SUM(G26:K26)</f>
        <v>11</v>
      </c>
    </row>
    <row r="27" spans="1:12" x14ac:dyDescent="0.25">
      <c r="A27" s="5">
        <v>7</v>
      </c>
      <c r="B27" t="s">
        <v>245</v>
      </c>
      <c r="C27" s="9" t="s">
        <v>4</v>
      </c>
      <c r="D27" t="s">
        <v>186</v>
      </c>
      <c r="E27" t="s">
        <v>187</v>
      </c>
      <c r="F27" t="s">
        <v>204</v>
      </c>
      <c r="G27">
        <v>7</v>
      </c>
      <c r="H27">
        <v>2</v>
      </c>
      <c r="I27">
        <v>2</v>
      </c>
      <c r="J27"/>
      <c r="K27"/>
      <c r="L27">
        <f>SUM(G27:K27)</f>
        <v>11</v>
      </c>
    </row>
    <row r="28" spans="1:12" x14ac:dyDescent="0.25">
      <c r="A28" s="5">
        <v>7</v>
      </c>
      <c r="B28" t="s">
        <v>246</v>
      </c>
      <c r="C28" s="9" t="s">
        <v>4</v>
      </c>
      <c r="D28" t="s">
        <v>186</v>
      </c>
      <c r="E28" t="s">
        <v>187</v>
      </c>
      <c r="F28" t="s">
        <v>188</v>
      </c>
      <c r="G28">
        <v>5</v>
      </c>
      <c r="H28">
        <v>5</v>
      </c>
      <c r="I28">
        <v>0</v>
      </c>
      <c r="J28"/>
      <c r="K28"/>
      <c r="L28">
        <f>SUM(G28:K28)</f>
        <v>10</v>
      </c>
    </row>
    <row r="29" spans="1:12" x14ac:dyDescent="0.25">
      <c r="A29" s="5">
        <v>7</v>
      </c>
      <c r="B29" t="s">
        <v>137</v>
      </c>
      <c r="C29" s="9" t="s">
        <v>4</v>
      </c>
      <c r="D29" t="s">
        <v>43</v>
      </c>
      <c r="E29" t="s">
        <v>45</v>
      </c>
      <c r="F29" t="s">
        <v>65</v>
      </c>
      <c r="G29"/>
      <c r="H29">
        <v>2</v>
      </c>
      <c r="I29"/>
      <c r="J29">
        <v>7</v>
      </c>
      <c r="K29">
        <v>1</v>
      </c>
      <c r="L29">
        <v>10</v>
      </c>
    </row>
    <row r="30" spans="1:12" x14ac:dyDescent="0.25">
      <c r="A30" s="5">
        <v>7</v>
      </c>
      <c r="B30" t="s">
        <v>138</v>
      </c>
      <c r="C30" s="9" t="s">
        <v>4</v>
      </c>
      <c r="D30" t="s">
        <v>38</v>
      </c>
      <c r="E30" t="s">
        <v>57</v>
      </c>
      <c r="F30" t="s">
        <v>124</v>
      </c>
      <c r="G30">
        <v>0</v>
      </c>
      <c r="H30">
        <v>1</v>
      </c>
      <c r="I30">
        <v>7</v>
      </c>
      <c r="J30">
        <v>1</v>
      </c>
      <c r="K30">
        <v>1</v>
      </c>
      <c r="L30">
        <v>10</v>
      </c>
    </row>
    <row r="31" spans="1:12" x14ac:dyDescent="0.25">
      <c r="A31" s="5">
        <v>7</v>
      </c>
      <c r="B31" t="s">
        <v>139</v>
      </c>
      <c r="C31" s="9" t="s">
        <v>4</v>
      </c>
      <c r="D31" t="s">
        <v>17</v>
      </c>
      <c r="E31" t="s">
        <v>39</v>
      </c>
      <c r="F31" t="s">
        <v>40</v>
      </c>
      <c r="G31"/>
      <c r="H31"/>
      <c r="I31">
        <v>7</v>
      </c>
      <c r="J31">
        <v>2</v>
      </c>
      <c r="K31">
        <v>1</v>
      </c>
      <c r="L31">
        <v>10</v>
      </c>
    </row>
    <row r="32" spans="1:12" x14ac:dyDescent="0.25">
      <c r="A32" s="5">
        <v>7</v>
      </c>
      <c r="B32" t="s">
        <v>339</v>
      </c>
      <c r="C32" s="9" t="s">
        <v>41</v>
      </c>
      <c r="D32" t="s">
        <v>42</v>
      </c>
      <c r="E32" t="s">
        <v>42</v>
      </c>
      <c r="F32" t="s">
        <v>140</v>
      </c>
      <c r="G32"/>
      <c r="H32"/>
      <c r="I32">
        <v>7</v>
      </c>
      <c r="J32"/>
      <c r="K32"/>
      <c r="L32">
        <v>7</v>
      </c>
    </row>
    <row r="33" spans="1:12" x14ac:dyDescent="0.25">
      <c r="A33" s="5">
        <v>7</v>
      </c>
      <c r="B33" t="s">
        <v>25</v>
      </c>
      <c r="C33" s="9" t="s">
        <v>4</v>
      </c>
      <c r="D33" t="s">
        <v>12</v>
      </c>
      <c r="E33" t="s">
        <v>12</v>
      </c>
      <c r="F33">
        <v>2095</v>
      </c>
      <c r="G33">
        <v>7</v>
      </c>
      <c r="H33"/>
      <c r="I33"/>
      <c r="J33"/>
      <c r="K33"/>
      <c r="L33">
        <v>7</v>
      </c>
    </row>
    <row r="34" spans="1:12" x14ac:dyDescent="0.25">
      <c r="A34" s="5">
        <v>7</v>
      </c>
      <c r="B34" t="s">
        <v>55</v>
      </c>
      <c r="C34" s="9" t="s">
        <v>4</v>
      </c>
      <c r="D34" t="s">
        <v>29</v>
      </c>
      <c r="E34" t="s">
        <v>5</v>
      </c>
      <c r="F34" t="s">
        <v>56</v>
      </c>
      <c r="G34">
        <v>0</v>
      </c>
      <c r="H34">
        <v>0</v>
      </c>
      <c r="I34">
        <v>2</v>
      </c>
      <c r="J34">
        <v>5</v>
      </c>
      <c r="K34">
        <v>0</v>
      </c>
      <c r="L34">
        <v>7</v>
      </c>
    </row>
    <row r="35" spans="1:12" x14ac:dyDescent="0.25">
      <c r="A35" s="5">
        <v>7</v>
      </c>
      <c r="B35" t="s">
        <v>141</v>
      </c>
      <c r="C35" s="9" t="s">
        <v>4</v>
      </c>
      <c r="D35" t="s">
        <v>47</v>
      </c>
      <c r="E35" t="s">
        <v>48</v>
      </c>
      <c r="F35" t="s">
        <v>142</v>
      </c>
      <c r="G35"/>
      <c r="H35"/>
      <c r="I35"/>
      <c r="J35">
        <v>6</v>
      </c>
      <c r="K35">
        <v>1</v>
      </c>
      <c r="L35">
        <v>7</v>
      </c>
    </row>
    <row r="36" spans="1:12" x14ac:dyDescent="0.25">
      <c r="A36" s="5">
        <v>7</v>
      </c>
      <c r="B36" t="s">
        <v>143</v>
      </c>
      <c r="C36" s="9" t="s">
        <v>4</v>
      </c>
      <c r="D36" t="s">
        <v>17</v>
      </c>
      <c r="E36" t="s">
        <v>39</v>
      </c>
      <c r="F36" t="s">
        <v>40</v>
      </c>
      <c r="G36"/>
      <c r="H36">
        <v>0</v>
      </c>
      <c r="I36">
        <v>5</v>
      </c>
      <c r="J36">
        <v>2</v>
      </c>
      <c r="K36">
        <v>0</v>
      </c>
      <c r="L36">
        <v>7</v>
      </c>
    </row>
    <row r="37" spans="1:12" x14ac:dyDescent="0.25">
      <c r="A37" s="5">
        <v>7</v>
      </c>
      <c r="B37" t="s">
        <v>247</v>
      </c>
      <c r="C37" s="9" t="s">
        <v>4</v>
      </c>
      <c r="D37" t="s">
        <v>186</v>
      </c>
      <c r="E37" t="s">
        <v>187</v>
      </c>
      <c r="F37" t="s">
        <v>210</v>
      </c>
      <c r="G37">
        <v>0</v>
      </c>
      <c r="H37">
        <v>0</v>
      </c>
      <c r="I37">
        <v>6</v>
      </c>
      <c r="J37"/>
      <c r="K37">
        <v>0</v>
      </c>
      <c r="L37">
        <f>SUM(G37:K37)</f>
        <v>6</v>
      </c>
    </row>
    <row r="38" spans="1:12" x14ac:dyDescent="0.25">
      <c r="A38" s="5">
        <v>7</v>
      </c>
      <c r="B38" t="s">
        <v>248</v>
      </c>
      <c r="C38" s="9" t="s">
        <v>4</v>
      </c>
      <c r="D38" t="s">
        <v>186</v>
      </c>
      <c r="E38" t="s">
        <v>187</v>
      </c>
      <c r="F38" t="s">
        <v>204</v>
      </c>
      <c r="G38"/>
      <c r="H38"/>
      <c r="I38">
        <v>5</v>
      </c>
      <c r="J38"/>
      <c r="K38"/>
      <c r="L38">
        <f>SUM(G38:K38)</f>
        <v>5</v>
      </c>
    </row>
    <row r="39" spans="1:12" x14ac:dyDescent="0.25">
      <c r="A39" s="5">
        <v>7</v>
      </c>
      <c r="B39" t="s">
        <v>144</v>
      </c>
      <c r="C39" s="9" t="s">
        <v>70</v>
      </c>
      <c r="D39" t="s">
        <v>71</v>
      </c>
      <c r="E39" t="s">
        <v>71</v>
      </c>
      <c r="F39" t="s">
        <v>122</v>
      </c>
      <c r="G39"/>
      <c r="H39">
        <v>0</v>
      </c>
      <c r="I39"/>
      <c r="J39"/>
      <c r="K39">
        <v>2</v>
      </c>
      <c r="L39">
        <v>2</v>
      </c>
    </row>
    <row r="40" spans="1:12" x14ac:dyDescent="0.25">
      <c r="A40" s="5">
        <v>7</v>
      </c>
      <c r="B40" t="s">
        <v>145</v>
      </c>
      <c r="C40" s="9" t="s">
        <v>73</v>
      </c>
      <c r="D40" t="s">
        <v>107</v>
      </c>
      <c r="F40" t="s">
        <v>146</v>
      </c>
      <c r="G40">
        <v>0</v>
      </c>
      <c r="H40"/>
      <c r="I40"/>
      <c r="J40"/>
      <c r="K40"/>
      <c r="L40">
        <f>SUBTOTAL(9,G40:K40)</f>
        <v>0</v>
      </c>
    </row>
  </sheetData>
  <sortState ref="A2:M40">
    <sortCondition ref="C2:C40"/>
    <sortCondition ref="D2:D40"/>
    <sortCondition ref="B2:B40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workbookViewId="0">
      <selection activeCell="F14" sqref="F14"/>
    </sheetView>
  </sheetViews>
  <sheetFormatPr defaultRowHeight="15" x14ac:dyDescent="0.25"/>
  <cols>
    <col min="1" max="1" width="6" style="5" customWidth="1"/>
    <col min="2" max="2" width="25.42578125" customWidth="1"/>
    <col min="4" max="5" width="18.28515625" customWidth="1"/>
    <col min="6" max="6" width="27" style="9" customWidth="1"/>
    <col min="7" max="12" width="6.140625" style="5" customWidth="1"/>
    <col min="13" max="13" width="9.140625" style="5"/>
  </cols>
  <sheetData>
    <row r="1" spans="1:13" x14ac:dyDescent="0.25">
      <c r="A1" s="4" t="s">
        <v>18</v>
      </c>
      <c r="B1" s="1" t="s">
        <v>19</v>
      </c>
      <c r="C1" s="1" t="s">
        <v>20</v>
      </c>
      <c r="D1" s="1" t="s">
        <v>21</v>
      </c>
      <c r="E1" s="2" t="s">
        <v>22</v>
      </c>
      <c r="F1" s="7" t="s">
        <v>23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 t="s">
        <v>0</v>
      </c>
      <c r="M1" s="5" t="s">
        <v>24</v>
      </c>
    </row>
    <row r="2" spans="1:13" x14ac:dyDescent="0.25">
      <c r="A2" s="23">
        <v>8</v>
      </c>
      <c r="B2" s="15" t="s">
        <v>252</v>
      </c>
      <c r="C2" s="15" t="s">
        <v>41</v>
      </c>
      <c r="D2" s="15" t="s">
        <v>62</v>
      </c>
      <c r="E2" s="15" t="s">
        <v>62</v>
      </c>
      <c r="F2" s="15"/>
      <c r="G2" s="15">
        <v>7</v>
      </c>
      <c r="H2" s="15">
        <v>7</v>
      </c>
      <c r="I2" s="15">
        <v>7</v>
      </c>
      <c r="J2" s="15">
        <v>7</v>
      </c>
      <c r="K2" s="15">
        <v>1</v>
      </c>
      <c r="L2" s="15">
        <f>SUM(G2:K2)</f>
        <v>29</v>
      </c>
      <c r="M2" s="5" t="s">
        <v>250</v>
      </c>
    </row>
    <row r="3" spans="1:13" x14ac:dyDescent="0.25">
      <c r="A3" s="23">
        <v>8</v>
      </c>
      <c r="B3" s="15" t="s">
        <v>253</v>
      </c>
      <c r="C3" s="15" t="s">
        <v>4</v>
      </c>
      <c r="D3" s="15" t="s">
        <v>12</v>
      </c>
      <c r="E3" s="15" t="s">
        <v>12</v>
      </c>
      <c r="F3" s="15" t="s">
        <v>60</v>
      </c>
      <c r="G3" s="15">
        <v>5</v>
      </c>
      <c r="H3" s="15">
        <v>7</v>
      </c>
      <c r="I3" s="15">
        <v>7</v>
      </c>
      <c r="J3" s="15">
        <v>7</v>
      </c>
      <c r="K3" s="15">
        <v>1</v>
      </c>
      <c r="L3" s="15">
        <f>SUM(G3:K3)</f>
        <v>27</v>
      </c>
      <c r="M3" s="5" t="s">
        <v>250</v>
      </c>
    </row>
    <row r="4" spans="1:13" x14ac:dyDescent="0.25">
      <c r="A4" s="23">
        <v>8</v>
      </c>
      <c r="B4" s="15" t="s">
        <v>254</v>
      </c>
      <c r="C4" s="15" t="s">
        <v>70</v>
      </c>
      <c r="D4" s="15"/>
      <c r="E4" s="15" t="s">
        <v>71</v>
      </c>
      <c r="F4" s="15" t="s">
        <v>255</v>
      </c>
      <c r="G4" s="15">
        <v>5</v>
      </c>
      <c r="H4" s="15">
        <v>7</v>
      </c>
      <c r="I4" s="15">
        <v>7</v>
      </c>
      <c r="J4" s="15">
        <v>7</v>
      </c>
      <c r="K4" s="15">
        <v>1</v>
      </c>
      <c r="L4" s="15">
        <f>SUM(G4:K4)</f>
        <v>27</v>
      </c>
      <c r="M4" s="5" t="s">
        <v>250</v>
      </c>
    </row>
    <row r="5" spans="1:13" x14ac:dyDescent="0.25">
      <c r="A5" s="23">
        <v>8</v>
      </c>
      <c r="B5" s="15" t="s">
        <v>256</v>
      </c>
      <c r="C5" s="15" t="s">
        <v>4</v>
      </c>
      <c r="D5" s="15" t="s">
        <v>186</v>
      </c>
      <c r="E5" s="15" t="s">
        <v>187</v>
      </c>
      <c r="F5" s="15" t="s">
        <v>188</v>
      </c>
      <c r="G5" s="15">
        <v>5</v>
      </c>
      <c r="H5" s="15">
        <v>7</v>
      </c>
      <c r="I5" s="15">
        <v>7</v>
      </c>
      <c r="J5" s="15">
        <v>7</v>
      </c>
      <c r="K5" s="15"/>
      <c r="L5" s="15">
        <f>SUM(G5:K5)</f>
        <v>26</v>
      </c>
      <c r="M5" s="5" t="s">
        <v>250</v>
      </c>
    </row>
    <row r="6" spans="1:13" x14ac:dyDescent="0.25">
      <c r="A6" s="23">
        <v>8</v>
      </c>
      <c r="B6" s="15" t="s">
        <v>257</v>
      </c>
      <c r="C6" s="15" t="s">
        <v>4</v>
      </c>
      <c r="D6" s="15" t="s">
        <v>29</v>
      </c>
      <c r="E6" s="15" t="s">
        <v>5</v>
      </c>
      <c r="F6" s="15" t="s">
        <v>258</v>
      </c>
      <c r="G6" s="15">
        <v>7</v>
      </c>
      <c r="H6" s="15">
        <v>7</v>
      </c>
      <c r="I6" s="15">
        <v>7</v>
      </c>
      <c r="J6" s="15">
        <v>5</v>
      </c>
      <c r="K6" s="15"/>
      <c r="L6" s="15">
        <f>SUM(G6:K6)</f>
        <v>26</v>
      </c>
      <c r="M6" s="5" t="s">
        <v>250</v>
      </c>
    </row>
    <row r="7" spans="1:13" x14ac:dyDescent="0.25">
      <c r="A7" s="23">
        <v>8</v>
      </c>
      <c r="B7" s="15" t="s">
        <v>347</v>
      </c>
      <c r="C7" s="15" t="s">
        <v>41</v>
      </c>
      <c r="D7" s="15" t="s">
        <v>42</v>
      </c>
      <c r="E7" s="15" t="s">
        <v>42</v>
      </c>
      <c r="F7" s="15" t="s">
        <v>61</v>
      </c>
      <c r="G7" s="15">
        <v>5</v>
      </c>
      <c r="H7" s="15">
        <v>7</v>
      </c>
      <c r="I7" s="15">
        <v>5</v>
      </c>
      <c r="J7" s="15">
        <v>7</v>
      </c>
      <c r="K7" s="15">
        <v>2</v>
      </c>
      <c r="L7" s="15">
        <v>26</v>
      </c>
      <c r="M7" s="5" t="s">
        <v>250</v>
      </c>
    </row>
    <row r="8" spans="1:13" x14ac:dyDescent="0.25">
      <c r="A8" s="22">
        <v>8</v>
      </c>
      <c r="B8" s="17" t="s">
        <v>259</v>
      </c>
      <c r="C8" s="17" t="s">
        <v>260</v>
      </c>
      <c r="D8" s="17"/>
      <c r="E8" s="17" t="s">
        <v>261</v>
      </c>
      <c r="F8" s="17" t="s">
        <v>262</v>
      </c>
      <c r="G8" s="17">
        <v>7</v>
      </c>
      <c r="H8" s="17">
        <v>7</v>
      </c>
      <c r="I8" s="17">
        <v>7</v>
      </c>
      <c r="J8" s="17">
        <v>2</v>
      </c>
      <c r="K8" s="17"/>
      <c r="L8" s="17">
        <f>SUM(G8:K8)</f>
        <v>23</v>
      </c>
      <c r="M8" s="5" t="s">
        <v>251</v>
      </c>
    </row>
    <row r="9" spans="1:13" x14ac:dyDescent="0.25">
      <c r="A9" s="29">
        <v>8</v>
      </c>
      <c r="B9" s="26" t="s">
        <v>263</v>
      </c>
      <c r="C9" s="26" t="s">
        <v>70</v>
      </c>
      <c r="D9" s="26"/>
      <c r="E9" s="26" t="s">
        <v>71</v>
      </c>
      <c r="F9" s="26" t="s">
        <v>255</v>
      </c>
      <c r="G9" s="26">
        <v>1</v>
      </c>
      <c r="H9" s="26">
        <v>7</v>
      </c>
      <c r="I9" s="26">
        <v>7</v>
      </c>
      <c r="J9" s="26">
        <v>7</v>
      </c>
      <c r="K9" s="26">
        <v>0</v>
      </c>
      <c r="L9" s="26">
        <f>SUM(G9:K9)</f>
        <v>22</v>
      </c>
      <c r="M9" s="5" t="s">
        <v>251</v>
      </c>
    </row>
    <row r="10" spans="1:13" x14ac:dyDescent="0.25">
      <c r="A10" s="22">
        <v>8</v>
      </c>
      <c r="B10" s="25" t="s">
        <v>344</v>
      </c>
      <c r="C10" s="25" t="s">
        <v>41</v>
      </c>
      <c r="D10" s="25" t="s">
        <v>42</v>
      </c>
      <c r="E10" s="25" t="s">
        <v>42</v>
      </c>
      <c r="F10" s="25" t="s">
        <v>61</v>
      </c>
      <c r="G10" s="25">
        <v>7</v>
      </c>
      <c r="H10" s="25">
        <v>7</v>
      </c>
      <c r="I10" s="25">
        <v>7</v>
      </c>
      <c r="J10" s="25"/>
      <c r="K10" s="25">
        <v>1</v>
      </c>
      <c r="L10" s="25">
        <v>22</v>
      </c>
      <c r="M10" s="5" t="s">
        <v>251</v>
      </c>
    </row>
    <row r="11" spans="1:13" x14ac:dyDescent="0.25">
      <c r="A11" s="5">
        <v>8</v>
      </c>
      <c r="B11" t="s">
        <v>264</v>
      </c>
      <c r="C11" s="9" t="s">
        <v>1</v>
      </c>
      <c r="E11" t="s">
        <v>64</v>
      </c>
      <c r="F11"/>
      <c r="G11">
        <v>1</v>
      </c>
      <c r="H11">
        <v>7</v>
      </c>
      <c r="I11">
        <v>7</v>
      </c>
      <c r="J11">
        <v>5</v>
      </c>
      <c r="K11">
        <v>1</v>
      </c>
      <c r="L11">
        <f t="shared" ref="L11:L17" si="0">SUM(G11:K11)</f>
        <v>21</v>
      </c>
    </row>
    <row r="12" spans="1:13" x14ac:dyDescent="0.25">
      <c r="A12" s="6">
        <v>8</v>
      </c>
      <c r="B12" s="32" t="s">
        <v>265</v>
      </c>
      <c r="C12" s="48" t="s">
        <v>4</v>
      </c>
      <c r="D12" s="32" t="s">
        <v>186</v>
      </c>
      <c r="E12" s="32" t="s">
        <v>187</v>
      </c>
      <c r="F12" s="32" t="s">
        <v>195</v>
      </c>
      <c r="G12" s="32">
        <v>7</v>
      </c>
      <c r="H12" s="32">
        <v>7</v>
      </c>
      <c r="I12" s="32">
        <v>7</v>
      </c>
      <c r="J12" s="32"/>
      <c r="K12" s="32"/>
      <c r="L12" s="32">
        <f t="shared" si="0"/>
        <v>21</v>
      </c>
      <c r="M12" s="6"/>
    </row>
    <row r="13" spans="1:13" x14ac:dyDescent="0.25">
      <c r="A13" s="6">
        <v>8</v>
      </c>
      <c r="B13" s="32" t="s">
        <v>266</v>
      </c>
      <c r="C13" s="48" t="s">
        <v>1</v>
      </c>
      <c r="D13" s="32"/>
      <c r="E13" s="32" t="s">
        <v>64</v>
      </c>
      <c r="F13" s="32"/>
      <c r="G13" s="32">
        <v>5</v>
      </c>
      <c r="H13" s="32">
        <v>7</v>
      </c>
      <c r="I13" s="32"/>
      <c r="J13" s="32">
        <v>7</v>
      </c>
      <c r="K13" s="32">
        <v>1</v>
      </c>
      <c r="L13" s="32">
        <f t="shared" si="0"/>
        <v>20</v>
      </c>
      <c r="M13" s="6"/>
    </row>
    <row r="14" spans="1:13" x14ac:dyDescent="0.25">
      <c r="A14" s="6">
        <v>8</v>
      </c>
      <c r="B14" s="32" t="s">
        <v>267</v>
      </c>
      <c r="C14" s="48" t="s">
        <v>4</v>
      </c>
      <c r="D14" s="32"/>
      <c r="E14" s="32" t="s">
        <v>74</v>
      </c>
      <c r="F14" s="32"/>
      <c r="G14" s="32"/>
      <c r="H14" s="32">
        <v>7</v>
      </c>
      <c r="I14" s="32">
        <v>5</v>
      </c>
      <c r="J14" s="32">
        <v>7</v>
      </c>
      <c r="K14" s="32">
        <v>1</v>
      </c>
      <c r="L14" s="32">
        <f t="shared" si="0"/>
        <v>20</v>
      </c>
      <c r="M14" s="6"/>
    </row>
    <row r="15" spans="1:13" x14ac:dyDescent="0.25">
      <c r="A15" s="6">
        <v>8</v>
      </c>
      <c r="B15" s="32" t="s">
        <v>355</v>
      </c>
      <c r="C15" s="48" t="s">
        <v>70</v>
      </c>
      <c r="D15" s="32"/>
      <c r="E15" s="32" t="s">
        <v>71</v>
      </c>
      <c r="F15" s="32" t="s">
        <v>255</v>
      </c>
      <c r="G15" s="32">
        <v>2</v>
      </c>
      <c r="H15" s="32">
        <v>6</v>
      </c>
      <c r="I15" s="32">
        <v>7</v>
      </c>
      <c r="J15" s="32">
        <v>5</v>
      </c>
      <c r="K15" s="32"/>
      <c r="L15" s="32">
        <f t="shared" si="0"/>
        <v>20</v>
      </c>
      <c r="M15" s="6"/>
    </row>
    <row r="16" spans="1:13" x14ac:dyDescent="0.25">
      <c r="A16" s="6">
        <v>8</v>
      </c>
      <c r="B16" s="32" t="s">
        <v>356</v>
      </c>
      <c r="C16" s="48" t="s">
        <v>70</v>
      </c>
      <c r="D16" s="32"/>
      <c r="E16" s="32" t="s">
        <v>71</v>
      </c>
      <c r="F16" s="32" t="s">
        <v>255</v>
      </c>
      <c r="G16" s="32"/>
      <c r="H16" s="32">
        <v>7</v>
      </c>
      <c r="I16" s="32">
        <v>7</v>
      </c>
      <c r="J16" s="32">
        <v>5</v>
      </c>
      <c r="K16" s="32">
        <v>1</v>
      </c>
      <c r="L16" s="32">
        <f t="shared" si="0"/>
        <v>20</v>
      </c>
      <c r="M16" s="6"/>
    </row>
    <row r="17" spans="1:13" x14ac:dyDescent="0.25">
      <c r="A17" s="6">
        <v>8</v>
      </c>
      <c r="B17" s="32" t="s">
        <v>268</v>
      </c>
      <c r="C17" s="48" t="s">
        <v>260</v>
      </c>
      <c r="D17" s="32"/>
      <c r="E17" s="32" t="s">
        <v>261</v>
      </c>
      <c r="F17" s="32" t="s">
        <v>262</v>
      </c>
      <c r="G17" s="32"/>
      <c r="H17" s="32">
        <v>7</v>
      </c>
      <c r="I17" s="32">
        <v>7</v>
      </c>
      <c r="J17" s="32">
        <v>3</v>
      </c>
      <c r="K17" s="32">
        <v>2</v>
      </c>
      <c r="L17" s="32">
        <f t="shared" si="0"/>
        <v>19</v>
      </c>
      <c r="M17" s="6"/>
    </row>
    <row r="18" spans="1:13" x14ac:dyDescent="0.25">
      <c r="A18" s="49">
        <v>8</v>
      </c>
      <c r="B18" s="32" t="s">
        <v>346</v>
      </c>
      <c r="C18" s="48" t="s">
        <v>41</v>
      </c>
      <c r="D18" s="39" t="s">
        <v>42</v>
      </c>
      <c r="E18" s="39" t="s">
        <v>42</v>
      </c>
      <c r="F18" s="39" t="s">
        <v>61</v>
      </c>
      <c r="G18" s="32">
        <v>5</v>
      </c>
      <c r="H18" s="32">
        <v>7</v>
      </c>
      <c r="I18" s="32"/>
      <c r="J18" s="32">
        <v>7</v>
      </c>
      <c r="K18" s="32">
        <v>0</v>
      </c>
      <c r="L18" s="32">
        <v>19</v>
      </c>
      <c r="M18" s="6"/>
    </row>
    <row r="19" spans="1:13" x14ac:dyDescent="0.25">
      <c r="A19" s="49">
        <v>8</v>
      </c>
      <c r="B19" s="32" t="s">
        <v>348</v>
      </c>
      <c r="C19" s="48" t="s">
        <v>41</v>
      </c>
      <c r="D19" s="39" t="s">
        <v>42</v>
      </c>
      <c r="E19" s="39" t="s">
        <v>42</v>
      </c>
      <c r="F19" s="39" t="s">
        <v>61</v>
      </c>
      <c r="G19" s="32"/>
      <c r="H19" s="32">
        <v>7</v>
      </c>
      <c r="I19" s="32">
        <v>7</v>
      </c>
      <c r="J19" s="32">
        <v>1</v>
      </c>
      <c r="K19" s="32">
        <v>3</v>
      </c>
      <c r="L19" s="32">
        <v>18</v>
      </c>
      <c r="M19" s="6"/>
    </row>
    <row r="20" spans="1:13" s="31" customFormat="1" x14ac:dyDescent="0.25">
      <c r="A20" s="6">
        <v>8</v>
      </c>
      <c r="B20" s="32" t="s">
        <v>415</v>
      </c>
      <c r="C20" s="32" t="s">
        <v>405</v>
      </c>
      <c r="D20" s="32" t="s">
        <v>406</v>
      </c>
      <c r="E20" s="32" t="s">
        <v>416</v>
      </c>
      <c r="F20" s="32" t="s">
        <v>417</v>
      </c>
      <c r="G20" s="32">
        <v>5</v>
      </c>
      <c r="H20" s="32">
        <v>4</v>
      </c>
      <c r="I20" s="34">
        <v>7</v>
      </c>
      <c r="J20" s="34">
        <v>1</v>
      </c>
      <c r="K20" s="34">
        <v>0</v>
      </c>
      <c r="L20" s="32">
        <f t="shared" ref="L20" si="1">SUM(G20:K20)</f>
        <v>17</v>
      </c>
      <c r="M20" s="6"/>
    </row>
    <row r="21" spans="1:13" x14ac:dyDescent="0.25">
      <c r="A21" s="6">
        <v>8</v>
      </c>
      <c r="B21" s="32" t="s">
        <v>269</v>
      </c>
      <c r="C21" s="48" t="s">
        <v>1</v>
      </c>
      <c r="D21" s="32" t="s">
        <v>270</v>
      </c>
      <c r="E21" s="32" t="s">
        <v>271</v>
      </c>
      <c r="F21" s="32" t="s">
        <v>272</v>
      </c>
      <c r="G21" s="32"/>
      <c r="H21" s="32">
        <v>7</v>
      </c>
      <c r="I21" s="32">
        <v>7</v>
      </c>
      <c r="J21" s="32">
        <v>1</v>
      </c>
      <c r="K21" s="32">
        <v>2</v>
      </c>
      <c r="L21" s="32">
        <f t="shared" ref="L21:L31" si="2">SUM(G21:K21)</f>
        <v>17</v>
      </c>
      <c r="M21" s="6"/>
    </row>
    <row r="22" spans="1:13" x14ac:dyDescent="0.25">
      <c r="A22" s="6">
        <v>8</v>
      </c>
      <c r="B22" s="32" t="s">
        <v>273</v>
      </c>
      <c r="C22" s="48" t="s">
        <v>1</v>
      </c>
      <c r="D22" s="32"/>
      <c r="E22" s="32" t="s">
        <v>64</v>
      </c>
      <c r="F22" s="32"/>
      <c r="G22" s="32">
        <v>2</v>
      </c>
      <c r="H22" s="32">
        <v>7</v>
      </c>
      <c r="I22" s="32"/>
      <c r="J22" s="32">
        <v>6</v>
      </c>
      <c r="K22" s="32">
        <v>2</v>
      </c>
      <c r="L22" s="32">
        <f t="shared" si="2"/>
        <v>17</v>
      </c>
      <c r="M22" s="6"/>
    </row>
    <row r="23" spans="1:13" x14ac:dyDescent="0.25">
      <c r="A23" s="6">
        <v>8</v>
      </c>
      <c r="B23" s="32" t="s">
        <v>274</v>
      </c>
      <c r="C23" s="48" t="s">
        <v>4</v>
      </c>
      <c r="D23" s="32" t="s">
        <v>275</v>
      </c>
      <c r="E23" s="32" t="s">
        <v>276</v>
      </c>
      <c r="F23" s="32" t="s">
        <v>277</v>
      </c>
      <c r="G23" s="32">
        <v>1</v>
      </c>
      <c r="H23" s="32">
        <v>7</v>
      </c>
      <c r="I23" s="32">
        <v>7</v>
      </c>
      <c r="J23" s="32">
        <v>2</v>
      </c>
      <c r="K23" s="32">
        <v>0</v>
      </c>
      <c r="L23" s="32">
        <f t="shared" si="2"/>
        <v>17</v>
      </c>
      <c r="M23" s="6"/>
    </row>
    <row r="24" spans="1:13" x14ac:dyDescent="0.25">
      <c r="A24" s="6">
        <v>8</v>
      </c>
      <c r="B24" s="32" t="s">
        <v>280</v>
      </c>
      <c r="C24" s="48" t="s">
        <v>4</v>
      </c>
      <c r="D24" s="32" t="s">
        <v>186</v>
      </c>
      <c r="E24" s="32" t="s">
        <v>187</v>
      </c>
      <c r="F24" s="32" t="s">
        <v>208</v>
      </c>
      <c r="G24" s="32">
        <v>1</v>
      </c>
      <c r="H24" s="32">
        <v>7</v>
      </c>
      <c r="I24" s="32">
        <v>7</v>
      </c>
      <c r="J24" s="32">
        <v>2</v>
      </c>
      <c r="K24" s="32"/>
      <c r="L24" s="32">
        <f t="shared" si="2"/>
        <v>17</v>
      </c>
      <c r="M24" s="6"/>
    </row>
    <row r="25" spans="1:13" x14ac:dyDescent="0.25">
      <c r="A25" s="5">
        <v>8</v>
      </c>
      <c r="B25" t="s">
        <v>278</v>
      </c>
      <c r="C25" s="9" t="s">
        <v>4</v>
      </c>
      <c r="D25" t="s">
        <v>186</v>
      </c>
      <c r="E25" t="s">
        <v>187</v>
      </c>
      <c r="F25" t="s">
        <v>195</v>
      </c>
      <c r="G25">
        <v>7</v>
      </c>
      <c r="H25"/>
      <c r="I25">
        <v>7</v>
      </c>
      <c r="J25">
        <v>3</v>
      </c>
      <c r="K25"/>
      <c r="L25">
        <f t="shared" si="2"/>
        <v>17</v>
      </c>
    </row>
    <row r="26" spans="1:13" x14ac:dyDescent="0.25">
      <c r="A26" s="5">
        <v>8</v>
      </c>
      <c r="B26" t="s">
        <v>279</v>
      </c>
      <c r="C26" s="9" t="s">
        <v>4</v>
      </c>
      <c r="D26" t="s">
        <v>186</v>
      </c>
      <c r="E26" t="s">
        <v>187</v>
      </c>
      <c r="F26" t="s">
        <v>195</v>
      </c>
      <c r="G26">
        <v>7</v>
      </c>
      <c r="H26"/>
      <c r="I26">
        <v>7</v>
      </c>
      <c r="J26">
        <v>3</v>
      </c>
      <c r="K26"/>
      <c r="L26">
        <f t="shared" si="2"/>
        <v>17</v>
      </c>
    </row>
    <row r="27" spans="1:13" x14ac:dyDescent="0.25">
      <c r="A27" s="5">
        <v>8</v>
      </c>
      <c r="B27" t="s">
        <v>281</v>
      </c>
      <c r="C27" s="9" t="s">
        <v>4</v>
      </c>
      <c r="E27" t="s">
        <v>74</v>
      </c>
      <c r="F27"/>
      <c r="G27">
        <v>3</v>
      </c>
      <c r="H27">
        <v>5</v>
      </c>
      <c r="I27">
        <v>7</v>
      </c>
      <c r="J27">
        <v>1</v>
      </c>
      <c r="K27">
        <v>1</v>
      </c>
      <c r="L27">
        <f t="shared" si="2"/>
        <v>17</v>
      </c>
    </row>
    <row r="28" spans="1:13" x14ac:dyDescent="0.25">
      <c r="A28" s="5">
        <v>8</v>
      </c>
      <c r="B28" t="s">
        <v>357</v>
      </c>
      <c r="C28" s="9" t="s">
        <v>70</v>
      </c>
      <c r="E28" t="s">
        <v>71</v>
      </c>
      <c r="F28" t="s">
        <v>255</v>
      </c>
      <c r="G28"/>
      <c r="H28">
        <v>7</v>
      </c>
      <c r="I28">
        <v>7</v>
      </c>
      <c r="J28"/>
      <c r="K28">
        <v>1</v>
      </c>
      <c r="L28">
        <f t="shared" si="2"/>
        <v>15</v>
      </c>
    </row>
    <row r="29" spans="1:13" x14ac:dyDescent="0.25">
      <c r="A29" s="5">
        <v>8</v>
      </c>
      <c r="B29" t="s">
        <v>358</v>
      </c>
      <c r="C29" s="9" t="s">
        <v>70</v>
      </c>
      <c r="E29" t="s">
        <v>71</v>
      </c>
      <c r="F29" t="s">
        <v>255</v>
      </c>
      <c r="G29"/>
      <c r="H29">
        <v>7</v>
      </c>
      <c r="I29">
        <v>6</v>
      </c>
      <c r="J29">
        <v>1</v>
      </c>
      <c r="K29">
        <v>1</v>
      </c>
      <c r="L29">
        <f t="shared" si="2"/>
        <v>15</v>
      </c>
    </row>
    <row r="30" spans="1:13" x14ac:dyDescent="0.25">
      <c r="A30" s="5">
        <v>8</v>
      </c>
      <c r="B30" t="s">
        <v>282</v>
      </c>
      <c r="C30" s="9" t="s">
        <v>1</v>
      </c>
      <c r="D30" t="s">
        <v>283</v>
      </c>
      <c r="E30" t="s">
        <v>284</v>
      </c>
      <c r="F30" t="s">
        <v>285</v>
      </c>
      <c r="G30">
        <v>2</v>
      </c>
      <c r="H30">
        <v>7</v>
      </c>
      <c r="I30">
        <v>2</v>
      </c>
      <c r="J30">
        <v>1</v>
      </c>
      <c r="K30">
        <v>2</v>
      </c>
      <c r="L30">
        <f t="shared" si="2"/>
        <v>14</v>
      </c>
    </row>
    <row r="31" spans="1:13" x14ac:dyDescent="0.25">
      <c r="A31" s="5">
        <v>8</v>
      </c>
      <c r="B31" t="s">
        <v>286</v>
      </c>
      <c r="C31" s="9" t="s">
        <v>41</v>
      </c>
      <c r="D31" t="s">
        <v>62</v>
      </c>
      <c r="E31" t="s">
        <v>62</v>
      </c>
      <c r="F31"/>
      <c r="G31">
        <v>0</v>
      </c>
      <c r="H31"/>
      <c r="I31">
        <v>7</v>
      </c>
      <c r="J31">
        <v>7</v>
      </c>
      <c r="K31">
        <v>0</v>
      </c>
      <c r="L31">
        <f t="shared" si="2"/>
        <v>14</v>
      </c>
    </row>
    <row r="32" spans="1:13" x14ac:dyDescent="0.25">
      <c r="A32" s="5">
        <v>8</v>
      </c>
      <c r="B32" t="s">
        <v>147</v>
      </c>
      <c r="C32" s="9" t="s">
        <v>44</v>
      </c>
      <c r="D32" t="s">
        <v>44</v>
      </c>
      <c r="E32" t="s">
        <v>44</v>
      </c>
      <c r="F32"/>
      <c r="G32">
        <v>0</v>
      </c>
      <c r="H32">
        <v>7</v>
      </c>
      <c r="I32">
        <v>7</v>
      </c>
      <c r="J32">
        <v>0</v>
      </c>
      <c r="K32"/>
      <c r="L32">
        <f>SUBTOTAL(9,G32:K32)</f>
        <v>14</v>
      </c>
    </row>
    <row r="33" spans="1:12" x14ac:dyDescent="0.25">
      <c r="A33" s="5">
        <v>8</v>
      </c>
      <c r="B33" t="s">
        <v>287</v>
      </c>
      <c r="C33" s="9" t="s">
        <v>4</v>
      </c>
      <c r="D33" t="s">
        <v>186</v>
      </c>
      <c r="E33" t="s">
        <v>187</v>
      </c>
      <c r="F33" t="s">
        <v>188</v>
      </c>
      <c r="G33">
        <v>7</v>
      </c>
      <c r="H33">
        <v>6</v>
      </c>
      <c r="I33">
        <v>0</v>
      </c>
      <c r="J33">
        <v>1</v>
      </c>
      <c r="K33"/>
      <c r="L33">
        <f>SUM(G33:K33)</f>
        <v>14</v>
      </c>
    </row>
    <row r="34" spans="1:12" x14ac:dyDescent="0.25">
      <c r="A34" s="5">
        <v>8</v>
      </c>
      <c r="B34" t="s">
        <v>359</v>
      </c>
      <c r="C34" s="9" t="s">
        <v>70</v>
      </c>
      <c r="E34" t="s">
        <v>71</v>
      </c>
      <c r="F34" t="s">
        <v>255</v>
      </c>
      <c r="G34">
        <v>1</v>
      </c>
      <c r="H34"/>
      <c r="I34">
        <v>5</v>
      </c>
      <c r="J34">
        <v>7</v>
      </c>
      <c r="K34">
        <v>1</v>
      </c>
      <c r="L34">
        <f>SUM(G34:K34)</f>
        <v>14</v>
      </c>
    </row>
    <row r="35" spans="1:12" x14ac:dyDescent="0.25">
      <c r="A35" s="30">
        <v>8</v>
      </c>
      <c r="B35" t="s">
        <v>350</v>
      </c>
      <c r="C35" s="9" t="s">
        <v>41</v>
      </c>
      <c r="D35" s="24" t="s">
        <v>42</v>
      </c>
      <c r="E35" s="24" t="s">
        <v>42</v>
      </c>
      <c r="F35" s="24" t="s">
        <v>61</v>
      </c>
      <c r="G35"/>
      <c r="H35">
        <v>7</v>
      </c>
      <c r="I35">
        <v>7</v>
      </c>
      <c r="J35"/>
      <c r="K35"/>
      <c r="L35">
        <v>14</v>
      </c>
    </row>
    <row r="36" spans="1:12" x14ac:dyDescent="0.25">
      <c r="A36" s="30">
        <v>8</v>
      </c>
      <c r="B36" t="s">
        <v>349</v>
      </c>
      <c r="C36" s="9" t="s">
        <v>41</v>
      </c>
      <c r="D36" s="24" t="s">
        <v>42</v>
      </c>
      <c r="E36" s="24" t="s">
        <v>42</v>
      </c>
      <c r="F36" s="24" t="s">
        <v>61</v>
      </c>
      <c r="G36"/>
      <c r="H36">
        <v>7</v>
      </c>
      <c r="I36">
        <v>7</v>
      </c>
      <c r="J36"/>
      <c r="K36"/>
      <c r="L36">
        <v>14</v>
      </c>
    </row>
    <row r="37" spans="1:12" x14ac:dyDescent="0.25">
      <c r="A37" s="5">
        <v>8</v>
      </c>
      <c r="B37" t="s">
        <v>288</v>
      </c>
      <c r="C37" s="9" t="s">
        <v>1</v>
      </c>
      <c r="D37" t="s">
        <v>2</v>
      </c>
      <c r="E37" t="s">
        <v>3</v>
      </c>
      <c r="F37" t="s">
        <v>36</v>
      </c>
      <c r="G37"/>
      <c r="H37">
        <v>7</v>
      </c>
      <c r="I37"/>
      <c r="J37">
        <v>1</v>
      </c>
      <c r="K37">
        <v>5</v>
      </c>
      <c r="L37">
        <f>SUM(G37:K37)</f>
        <v>13</v>
      </c>
    </row>
    <row r="38" spans="1:12" x14ac:dyDescent="0.25">
      <c r="A38" s="5">
        <v>8</v>
      </c>
      <c r="B38" t="s">
        <v>289</v>
      </c>
      <c r="C38" s="9" t="s">
        <v>41</v>
      </c>
      <c r="D38" t="s">
        <v>62</v>
      </c>
      <c r="E38" t="s">
        <v>62</v>
      </c>
      <c r="F38"/>
      <c r="G38"/>
      <c r="H38">
        <v>5</v>
      </c>
      <c r="I38">
        <v>5</v>
      </c>
      <c r="J38">
        <v>2</v>
      </c>
      <c r="K38">
        <v>1</v>
      </c>
      <c r="L38">
        <f>SUM(G38:K38)</f>
        <v>13</v>
      </c>
    </row>
    <row r="39" spans="1:12" x14ac:dyDescent="0.25">
      <c r="A39" s="5">
        <v>8</v>
      </c>
      <c r="B39" t="s">
        <v>290</v>
      </c>
      <c r="C39" s="9" t="s">
        <v>4</v>
      </c>
      <c r="D39" t="s">
        <v>31</v>
      </c>
      <c r="E39" t="s">
        <v>32</v>
      </c>
      <c r="F39">
        <v>3</v>
      </c>
      <c r="G39">
        <v>5</v>
      </c>
      <c r="H39"/>
      <c r="I39">
        <v>7</v>
      </c>
      <c r="J39"/>
      <c r="K39">
        <v>1</v>
      </c>
      <c r="L39">
        <f>SUM(G39:K39)</f>
        <v>13</v>
      </c>
    </row>
    <row r="40" spans="1:12" x14ac:dyDescent="0.25">
      <c r="A40" s="5">
        <v>8</v>
      </c>
      <c r="B40" t="s">
        <v>292</v>
      </c>
      <c r="C40" s="9" t="s">
        <v>4</v>
      </c>
      <c r="D40" t="s">
        <v>186</v>
      </c>
      <c r="E40" t="s">
        <v>187</v>
      </c>
      <c r="F40" t="s">
        <v>206</v>
      </c>
      <c r="G40">
        <v>7</v>
      </c>
      <c r="H40">
        <v>5</v>
      </c>
      <c r="I40"/>
      <c r="J40">
        <v>0</v>
      </c>
      <c r="K40">
        <v>0</v>
      </c>
      <c r="L40">
        <f>SUM(G40:K40)</f>
        <v>12</v>
      </c>
    </row>
    <row r="41" spans="1:12" x14ac:dyDescent="0.25">
      <c r="A41" s="5">
        <v>8</v>
      </c>
      <c r="B41" t="s">
        <v>291</v>
      </c>
      <c r="C41" s="9" t="s">
        <v>4</v>
      </c>
      <c r="D41" t="s">
        <v>186</v>
      </c>
      <c r="E41" t="s">
        <v>187</v>
      </c>
      <c r="F41" t="s">
        <v>202</v>
      </c>
      <c r="G41">
        <v>5</v>
      </c>
      <c r="H41"/>
      <c r="I41">
        <v>7</v>
      </c>
      <c r="J41"/>
      <c r="K41"/>
      <c r="L41">
        <f>SUM(G41:K41)</f>
        <v>12</v>
      </c>
    </row>
    <row r="42" spans="1:12" x14ac:dyDescent="0.25">
      <c r="A42" s="30">
        <v>8</v>
      </c>
      <c r="B42" t="s">
        <v>345</v>
      </c>
      <c r="C42" s="9" t="s">
        <v>41</v>
      </c>
      <c r="D42" s="24" t="s">
        <v>42</v>
      </c>
      <c r="E42" s="24" t="s">
        <v>42</v>
      </c>
      <c r="F42" s="24" t="s">
        <v>61</v>
      </c>
      <c r="G42">
        <v>2</v>
      </c>
      <c r="H42">
        <v>7</v>
      </c>
      <c r="I42"/>
      <c r="J42">
        <v>1</v>
      </c>
      <c r="K42">
        <v>1</v>
      </c>
      <c r="L42">
        <v>11</v>
      </c>
    </row>
    <row r="43" spans="1:12" x14ac:dyDescent="0.25">
      <c r="A43" s="5">
        <v>8</v>
      </c>
      <c r="B43" t="s">
        <v>351</v>
      </c>
      <c r="C43" s="9" t="s">
        <v>70</v>
      </c>
      <c r="E43" t="s">
        <v>71</v>
      </c>
      <c r="F43" t="s">
        <v>255</v>
      </c>
      <c r="G43">
        <v>1</v>
      </c>
      <c r="H43">
        <v>5</v>
      </c>
      <c r="I43">
        <v>3</v>
      </c>
      <c r="J43">
        <v>0</v>
      </c>
      <c r="K43"/>
      <c r="L43">
        <f>SUM(G43:K43)</f>
        <v>9</v>
      </c>
    </row>
    <row r="44" spans="1:12" x14ac:dyDescent="0.25">
      <c r="A44" s="5">
        <v>8</v>
      </c>
      <c r="B44" t="s">
        <v>352</v>
      </c>
      <c r="C44" s="9" t="s">
        <v>70</v>
      </c>
      <c r="E44" t="s">
        <v>71</v>
      </c>
      <c r="F44" t="s">
        <v>255</v>
      </c>
      <c r="G44"/>
      <c r="H44">
        <v>6</v>
      </c>
      <c r="I44"/>
      <c r="J44">
        <v>3</v>
      </c>
      <c r="K44"/>
      <c r="L44">
        <f>SUM(G44:K44)</f>
        <v>9</v>
      </c>
    </row>
    <row r="45" spans="1:12" x14ac:dyDescent="0.25">
      <c r="A45" s="5">
        <v>8</v>
      </c>
      <c r="B45" t="s">
        <v>353</v>
      </c>
      <c r="C45" s="9" t="s">
        <v>70</v>
      </c>
      <c r="E45" t="s">
        <v>71</v>
      </c>
      <c r="F45" t="s">
        <v>255</v>
      </c>
      <c r="G45"/>
      <c r="H45">
        <v>7</v>
      </c>
      <c r="I45"/>
      <c r="J45">
        <v>1</v>
      </c>
      <c r="K45">
        <v>1</v>
      </c>
      <c r="L45">
        <f>SUM(G45:K45)</f>
        <v>9</v>
      </c>
    </row>
    <row r="46" spans="1:12" x14ac:dyDescent="0.25">
      <c r="A46" s="30">
        <v>8</v>
      </c>
      <c r="B46" t="s">
        <v>340</v>
      </c>
      <c r="C46" s="24" t="s">
        <v>41</v>
      </c>
      <c r="D46" s="24" t="s">
        <v>42</v>
      </c>
      <c r="E46" s="24" t="s">
        <v>42</v>
      </c>
      <c r="F46" s="24" t="s">
        <v>61</v>
      </c>
      <c r="G46">
        <v>1</v>
      </c>
      <c r="H46">
        <v>7</v>
      </c>
      <c r="I46">
        <v>0</v>
      </c>
      <c r="J46">
        <v>0</v>
      </c>
      <c r="K46">
        <v>0</v>
      </c>
      <c r="L46">
        <v>8</v>
      </c>
    </row>
    <row r="47" spans="1:12" x14ac:dyDescent="0.25">
      <c r="A47" s="30">
        <v>8</v>
      </c>
      <c r="B47" t="s">
        <v>343</v>
      </c>
      <c r="C47" s="24" t="s">
        <v>41</v>
      </c>
      <c r="D47" s="24" t="s">
        <v>42</v>
      </c>
      <c r="E47" s="24" t="s">
        <v>42</v>
      </c>
      <c r="F47" s="24" t="s">
        <v>61</v>
      </c>
      <c r="G47"/>
      <c r="H47">
        <v>7</v>
      </c>
      <c r="I47">
        <v>0</v>
      </c>
      <c r="J47"/>
      <c r="K47">
        <v>0</v>
      </c>
      <c r="L47">
        <v>7</v>
      </c>
    </row>
    <row r="48" spans="1:12" x14ac:dyDescent="0.25">
      <c r="A48" s="5">
        <v>8</v>
      </c>
      <c r="B48" t="s">
        <v>293</v>
      </c>
      <c r="C48" s="9" t="s">
        <v>4</v>
      </c>
      <c r="D48" t="s">
        <v>52</v>
      </c>
      <c r="E48" t="s">
        <v>53</v>
      </c>
      <c r="F48">
        <v>21</v>
      </c>
      <c r="G48"/>
      <c r="H48">
        <v>7</v>
      </c>
      <c r="I48"/>
      <c r="J48"/>
      <c r="K48"/>
      <c r="L48">
        <f>SUM(G48:K48)</f>
        <v>7</v>
      </c>
    </row>
    <row r="49" spans="1:12" x14ac:dyDescent="0.25">
      <c r="A49" s="5">
        <v>8</v>
      </c>
      <c r="B49" t="s">
        <v>354</v>
      </c>
      <c r="C49" s="9" t="s">
        <v>70</v>
      </c>
      <c r="E49" t="s">
        <v>71</v>
      </c>
      <c r="F49" t="s">
        <v>255</v>
      </c>
      <c r="G49"/>
      <c r="H49"/>
      <c r="I49">
        <v>5</v>
      </c>
      <c r="J49">
        <v>1</v>
      </c>
      <c r="K49">
        <v>0</v>
      </c>
      <c r="L49">
        <f>SUM(G49:K49)</f>
        <v>6</v>
      </c>
    </row>
    <row r="50" spans="1:12" x14ac:dyDescent="0.25">
      <c r="A50" s="5">
        <v>8</v>
      </c>
      <c r="B50" t="s">
        <v>294</v>
      </c>
      <c r="C50" s="9" t="s">
        <v>260</v>
      </c>
      <c r="E50" t="s">
        <v>261</v>
      </c>
      <c r="F50" t="s">
        <v>262</v>
      </c>
      <c r="G50"/>
      <c r="H50">
        <v>3</v>
      </c>
      <c r="I50"/>
      <c r="J50"/>
      <c r="K50">
        <v>1</v>
      </c>
      <c r="L50">
        <f>SUM(G50:K50)</f>
        <v>4</v>
      </c>
    </row>
    <row r="51" spans="1:12" x14ac:dyDescent="0.25">
      <c r="A51" s="30">
        <v>8</v>
      </c>
      <c r="B51" t="s">
        <v>342</v>
      </c>
      <c r="C51" s="24" t="s">
        <v>41</v>
      </c>
      <c r="D51" s="24" t="s">
        <v>42</v>
      </c>
      <c r="E51" s="24" t="s">
        <v>42</v>
      </c>
      <c r="F51" s="24" t="s">
        <v>61</v>
      </c>
      <c r="G51">
        <v>2</v>
      </c>
      <c r="H51">
        <v>0</v>
      </c>
      <c r="I51">
        <v>0</v>
      </c>
      <c r="J51">
        <v>0</v>
      </c>
      <c r="K51">
        <v>0</v>
      </c>
      <c r="L51">
        <v>2</v>
      </c>
    </row>
    <row r="52" spans="1:12" x14ac:dyDescent="0.25">
      <c r="A52" s="5">
        <v>8</v>
      </c>
      <c r="B52" t="s">
        <v>295</v>
      </c>
      <c r="C52" s="9" t="s">
        <v>260</v>
      </c>
      <c r="E52" t="s">
        <v>261</v>
      </c>
      <c r="F52" t="s">
        <v>262</v>
      </c>
      <c r="G52"/>
      <c r="H52"/>
      <c r="I52"/>
      <c r="J52">
        <v>1</v>
      </c>
      <c r="K52">
        <v>1</v>
      </c>
      <c r="L52">
        <f>SUM(G52:K52)</f>
        <v>2</v>
      </c>
    </row>
    <row r="53" spans="1:12" x14ac:dyDescent="0.25">
      <c r="A53" s="30">
        <v>8</v>
      </c>
      <c r="B53" t="s">
        <v>341</v>
      </c>
      <c r="C53" s="24" t="s">
        <v>41</v>
      </c>
      <c r="D53" s="24" t="s">
        <v>42</v>
      </c>
      <c r="E53" s="24" t="s">
        <v>42</v>
      </c>
      <c r="F53" s="24" t="s">
        <v>61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</row>
    <row r="54" spans="1:12" x14ac:dyDescent="0.25">
      <c r="A54" s="5">
        <v>8</v>
      </c>
      <c r="B54" t="s">
        <v>297</v>
      </c>
      <c r="C54" s="9" t="s">
        <v>4</v>
      </c>
      <c r="D54" t="s">
        <v>186</v>
      </c>
      <c r="E54" t="s">
        <v>187</v>
      </c>
      <c r="F54" t="s">
        <v>202</v>
      </c>
      <c r="G54"/>
      <c r="H54"/>
      <c r="I54">
        <v>0</v>
      </c>
      <c r="J54"/>
      <c r="K54"/>
      <c r="L54">
        <f>SUM(G54:K54)</f>
        <v>0</v>
      </c>
    </row>
    <row r="55" spans="1:12" x14ac:dyDescent="0.25">
      <c r="A55" s="5">
        <v>8</v>
      </c>
      <c r="B55" t="s">
        <v>296</v>
      </c>
      <c r="C55" s="9" t="s">
        <v>4</v>
      </c>
      <c r="D55" t="s">
        <v>186</v>
      </c>
      <c r="E55" t="s">
        <v>187</v>
      </c>
      <c r="F55" t="s">
        <v>222</v>
      </c>
      <c r="G55"/>
      <c r="H55"/>
      <c r="I55">
        <v>0</v>
      </c>
      <c r="J55">
        <v>0</v>
      </c>
      <c r="K55"/>
      <c r="L55">
        <f>SUM(G55:K55)</f>
        <v>0</v>
      </c>
    </row>
  </sheetData>
  <sortState ref="A2:M55">
    <sortCondition descending="1" ref="L2:L55"/>
    <sortCondition ref="C2:C55"/>
    <sortCondition ref="D2:D55"/>
    <sortCondition ref="B2:B5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E6" sqref="E6"/>
    </sheetView>
  </sheetViews>
  <sheetFormatPr defaultRowHeight="15" x14ac:dyDescent="0.25"/>
  <cols>
    <col min="1" max="1" width="6.140625" style="5" customWidth="1"/>
    <col min="2" max="2" width="22.7109375" customWidth="1"/>
    <col min="4" max="4" width="22.5703125" customWidth="1"/>
    <col min="5" max="5" width="17.5703125" customWidth="1"/>
    <col min="6" max="6" width="38.42578125" customWidth="1"/>
    <col min="7" max="12" width="5.7109375" style="5" customWidth="1"/>
    <col min="13" max="13" width="9.140625" style="5"/>
  </cols>
  <sheetData>
    <row r="1" spans="1:13" x14ac:dyDescent="0.25">
      <c r="A1" s="4" t="s">
        <v>18</v>
      </c>
      <c r="B1" s="1" t="s">
        <v>19</v>
      </c>
      <c r="C1" s="1" t="s">
        <v>20</v>
      </c>
      <c r="D1" s="1" t="s">
        <v>21</v>
      </c>
      <c r="E1" s="2" t="s">
        <v>22</v>
      </c>
      <c r="F1" s="3" t="s">
        <v>23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 t="s">
        <v>0</v>
      </c>
      <c r="M1" s="5" t="s">
        <v>24</v>
      </c>
    </row>
    <row r="2" spans="1:13" x14ac:dyDescent="0.25">
      <c r="A2" s="27">
        <v>9</v>
      </c>
      <c r="B2" s="19" t="s">
        <v>392</v>
      </c>
      <c r="C2" s="19" t="s">
        <v>4</v>
      </c>
      <c r="D2" s="19" t="s">
        <v>186</v>
      </c>
      <c r="E2" s="19" t="s">
        <v>187</v>
      </c>
      <c r="F2" s="19" t="s">
        <v>206</v>
      </c>
      <c r="G2" s="27">
        <v>7</v>
      </c>
      <c r="H2" s="27">
        <v>7</v>
      </c>
      <c r="I2" s="27">
        <v>7</v>
      </c>
      <c r="J2" s="27">
        <v>7</v>
      </c>
      <c r="K2" s="27">
        <v>7</v>
      </c>
      <c r="L2" s="27">
        <v>35</v>
      </c>
      <c r="M2" s="5" t="s">
        <v>249</v>
      </c>
    </row>
    <row r="3" spans="1:13" x14ac:dyDescent="0.25">
      <c r="A3" s="22">
        <v>9</v>
      </c>
      <c r="B3" s="16" t="s">
        <v>393</v>
      </c>
      <c r="C3" s="16" t="s">
        <v>404</v>
      </c>
      <c r="D3" s="16" t="s">
        <v>404</v>
      </c>
      <c r="E3" s="16" t="s">
        <v>404</v>
      </c>
      <c r="F3" s="16"/>
      <c r="G3" s="22">
        <v>3</v>
      </c>
      <c r="H3" s="22">
        <v>7</v>
      </c>
      <c r="I3" s="22">
        <v>7</v>
      </c>
      <c r="J3" s="22">
        <v>7</v>
      </c>
      <c r="K3" s="22">
        <v>1</v>
      </c>
      <c r="L3" s="22">
        <v>25</v>
      </c>
      <c r="M3" s="5" t="s">
        <v>251</v>
      </c>
    </row>
    <row r="4" spans="1:13" x14ac:dyDescent="0.25">
      <c r="A4" s="5">
        <v>9</v>
      </c>
      <c r="B4" t="s">
        <v>394</v>
      </c>
      <c r="C4" s="9" t="s">
        <v>4</v>
      </c>
      <c r="D4" t="s">
        <v>186</v>
      </c>
      <c r="E4" t="s">
        <v>187</v>
      </c>
      <c r="F4" t="s">
        <v>210</v>
      </c>
      <c r="G4" s="5">
        <v>7</v>
      </c>
      <c r="H4" s="5">
        <v>7</v>
      </c>
      <c r="I4" s="5">
        <v>7</v>
      </c>
      <c r="J4" s="5">
        <v>1</v>
      </c>
      <c r="L4" s="5">
        <v>22</v>
      </c>
      <c r="M4"/>
    </row>
    <row r="5" spans="1:13" x14ac:dyDescent="0.25">
      <c r="A5" s="5">
        <v>9</v>
      </c>
      <c r="B5" t="s">
        <v>364</v>
      </c>
      <c r="C5" s="9" t="s">
        <v>41</v>
      </c>
      <c r="D5" t="s">
        <v>42</v>
      </c>
      <c r="E5" t="s">
        <v>42</v>
      </c>
      <c r="F5" t="s">
        <v>365</v>
      </c>
      <c r="G5" s="5">
        <v>5</v>
      </c>
      <c r="H5" s="5">
        <v>6</v>
      </c>
      <c r="I5" s="5">
        <v>7</v>
      </c>
      <c r="K5" s="5">
        <v>3</v>
      </c>
      <c r="L5" s="5">
        <v>21</v>
      </c>
      <c r="M5"/>
    </row>
    <row r="6" spans="1:13" x14ac:dyDescent="0.25">
      <c r="A6" s="5">
        <v>9</v>
      </c>
      <c r="B6" t="s">
        <v>395</v>
      </c>
      <c r="C6" s="9" t="s">
        <v>4</v>
      </c>
      <c r="D6" t="s">
        <v>186</v>
      </c>
      <c r="E6" t="s">
        <v>187</v>
      </c>
      <c r="F6" t="s">
        <v>210</v>
      </c>
      <c r="G6" s="5">
        <v>7</v>
      </c>
      <c r="H6" s="5">
        <v>7</v>
      </c>
      <c r="I6" s="5">
        <v>7</v>
      </c>
      <c r="K6" s="5">
        <v>0</v>
      </c>
      <c r="L6" s="5">
        <v>21</v>
      </c>
      <c r="M6"/>
    </row>
    <row r="7" spans="1:13" x14ac:dyDescent="0.25">
      <c r="A7" s="5">
        <v>9</v>
      </c>
      <c r="B7" t="s">
        <v>396</v>
      </c>
      <c r="C7" s="9" t="s">
        <v>4</v>
      </c>
      <c r="D7" t="s">
        <v>186</v>
      </c>
      <c r="E7" t="s">
        <v>187</v>
      </c>
      <c r="F7" t="s">
        <v>206</v>
      </c>
      <c r="G7" s="5">
        <v>5</v>
      </c>
      <c r="H7" s="5">
        <v>7</v>
      </c>
      <c r="I7" s="5">
        <v>7</v>
      </c>
      <c r="L7" s="5">
        <v>19</v>
      </c>
      <c r="M7"/>
    </row>
    <row r="8" spans="1:13" x14ac:dyDescent="0.25">
      <c r="A8" s="5">
        <v>9</v>
      </c>
      <c r="B8" t="s">
        <v>366</v>
      </c>
      <c r="C8" s="9" t="s">
        <v>41</v>
      </c>
      <c r="D8" t="s">
        <v>42</v>
      </c>
      <c r="E8" t="s">
        <v>42</v>
      </c>
      <c r="F8" t="s">
        <v>365</v>
      </c>
      <c r="G8" s="5">
        <v>2</v>
      </c>
      <c r="H8" s="5">
        <v>7</v>
      </c>
      <c r="I8" s="5">
        <v>7</v>
      </c>
      <c r="L8" s="5">
        <v>16</v>
      </c>
      <c r="M8"/>
    </row>
    <row r="9" spans="1:13" x14ac:dyDescent="0.25">
      <c r="A9" s="5">
        <v>9</v>
      </c>
      <c r="B9" t="s">
        <v>379</v>
      </c>
      <c r="C9" s="9" t="s">
        <v>260</v>
      </c>
      <c r="E9" t="s">
        <v>261</v>
      </c>
      <c r="F9" t="s">
        <v>262</v>
      </c>
      <c r="G9" s="5">
        <v>2</v>
      </c>
      <c r="H9" s="5">
        <v>7</v>
      </c>
      <c r="I9" s="5">
        <v>5</v>
      </c>
      <c r="K9" s="5">
        <v>2</v>
      </c>
      <c r="L9" s="5">
        <v>16</v>
      </c>
      <c r="M9"/>
    </row>
    <row r="10" spans="1:13" x14ac:dyDescent="0.25">
      <c r="A10" s="5">
        <v>9</v>
      </c>
      <c r="B10" t="s">
        <v>360</v>
      </c>
      <c r="C10" s="9" t="s">
        <v>41</v>
      </c>
      <c r="D10" t="s">
        <v>42</v>
      </c>
      <c r="E10" t="s">
        <v>42</v>
      </c>
      <c r="F10" t="s">
        <v>361</v>
      </c>
      <c r="G10" s="5">
        <v>3</v>
      </c>
      <c r="H10" s="5">
        <v>5</v>
      </c>
      <c r="I10" s="5">
        <v>7</v>
      </c>
      <c r="J10" s="5">
        <v>0</v>
      </c>
      <c r="K10" s="5">
        <v>0</v>
      </c>
      <c r="L10" s="5">
        <v>15</v>
      </c>
      <c r="M10"/>
    </row>
    <row r="11" spans="1:13" x14ac:dyDescent="0.25">
      <c r="A11" s="5">
        <v>9</v>
      </c>
      <c r="B11" t="s">
        <v>362</v>
      </c>
      <c r="C11" s="9" t="s">
        <v>41</v>
      </c>
      <c r="D11" t="s">
        <v>42</v>
      </c>
      <c r="E11" t="s">
        <v>42</v>
      </c>
      <c r="F11" t="s">
        <v>361</v>
      </c>
      <c r="G11" s="5">
        <v>7</v>
      </c>
      <c r="H11" s="5">
        <v>1</v>
      </c>
      <c r="I11" s="5">
        <v>7</v>
      </c>
      <c r="K11" s="5">
        <v>0</v>
      </c>
      <c r="L11" s="5">
        <v>15</v>
      </c>
      <c r="M11"/>
    </row>
    <row r="12" spans="1:13" x14ac:dyDescent="0.25">
      <c r="A12" s="5">
        <v>9</v>
      </c>
      <c r="B12" t="s">
        <v>391</v>
      </c>
      <c r="C12" s="9" t="s">
        <v>1</v>
      </c>
      <c r="D12" t="s">
        <v>270</v>
      </c>
      <c r="E12" t="s">
        <v>389</v>
      </c>
      <c r="F12" t="s">
        <v>390</v>
      </c>
      <c r="G12" s="5">
        <v>1</v>
      </c>
      <c r="H12" s="5">
        <v>7</v>
      </c>
      <c r="I12" s="5">
        <v>6</v>
      </c>
      <c r="J12" s="5">
        <v>0</v>
      </c>
      <c r="K12" s="5">
        <v>0</v>
      </c>
      <c r="L12" s="5">
        <v>14</v>
      </c>
      <c r="M12"/>
    </row>
    <row r="13" spans="1:13" x14ac:dyDescent="0.25">
      <c r="A13" s="5">
        <v>9</v>
      </c>
      <c r="B13" t="s">
        <v>369</v>
      </c>
      <c r="C13" s="9" t="s">
        <v>4</v>
      </c>
      <c r="D13" t="s">
        <v>15</v>
      </c>
      <c r="E13" t="s">
        <v>16</v>
      </c>
      <c r="F13" t="s">
        <v>120</v>
      </c>
      <c r="G13" s="5">
        <v>7</v>
      </c>
      <c r="H13" s="5">
        <v>7</v>
      </c>
      <c r="I13" s="5">
        <v>0</v>
      </c>
      <c r="K13" s="5">
        <v>0</v>
      </c>
      <c r="L13" s="5">
        <v>14</v>
      </c>
      <c r="M13"/>
    </row>
    <row r="14" spans="1:13" x14ac:dyDescent="0.25">
      <c r="A14" s="5">
        <v>9</v>
      </c>
      <c r="B14" t="s">
        <v>368</v>
      </c>
      <c r="C14" s="9" t="s">
        <v>4</v>
      </c>
      <c r="D14" t="s">
        <v>15</v>
      </c>
      <c r="E14" t="s">
        <v>16</v>
      </c>
      <c r="F14" t="s">
        <v>120</v>
      </c>
      <c r="G14" s="5">
        <v>3</v>
      </c>
      <c r="H14" s="5">
        <v>7</v>
      </c>
      <c r="I14" s="5">
        <v>1</v>
      </c>
      <c r="J14" s="5">
        <v>3</v>
      </c>
      <c r="K14" s="5">
        <v>0</v>
      </c>
      <c r="L14" s="5">
        <v>14</v>
      </c>
      <c r="M14"/>
    </row>
    <row r="15" spans="1:13" x14ac:dyDescent="0.25">
      <c r="A15" s="5">
        <v>9</v>
      </c>
      <c r="B15" t="s">
        <v>383</v>
      </c>
      <c r="C15" s="9" t="s">
        <v>4</v>
      </c>
      <c r="D15" t="s">
        <v>275</v>
      </c>
      <c r="E15" t="s">
        <v>384</v>
      </c>
      <c r="F15" t="s">
        <v>385</v>
      </c>
      <c r="G15" s="5">
        <v>0</v>
      </c>
      <c r="H15" s="5">
        <v>7</v>
      </c>
      <c r="J15" s="5">
        <v>3</v>
      </c>
      <c r="K15" s="5">
        <v>1</v>
      </c>
      <c r="L15" s="5">
        <v>11</v>
      </c>
      <c r="M15"/>
    </row>
    <row r="16" spans="1:13" x14ac:dyDescent="0.25">
      <c r="A16" s="5">
        <v>9</v>
      </c>
      <c r="B16" t="s">
        <v>382</v>
      </c>
      <c r="C16" s="9" t="s">
        <v>260</v>
      </c>
      <c r="E16" t="s">
        <v>261</v>
      </c>
      <c r="F16" t="s">
        <v>262</v>
      </c>
      <c r="G16" s="5">
        <v>2</v>
      </c>
      <c r="H16" s="5">
        <v>0</v>
      </c>
      <c r="I16" s="5">
        <v>5</v>
      </c>
      <c r="K16" s="5">
        <v>2</v>
      </c>
      <c r="L16" s="5">
        <v>9</v>
      </c>
      <c r="M16"/>
    </row>
    <row r="17" spans="1:13" x14ac:dyDescent="0.25">
      <c r="A17" s="5">
        <v>9</v>
      </c>
      <c r="B17" t="s">
        <v>372</v>
      </c>
      <c r="C17" s="9" t="s">
        <v>4</v>
      </c>
      <c r="D17" t="s">
        <v>373</v>
      </c>
      <c r="E17" t="s">
        <v>374</v>
      </c>
      <c r="F17" t="s">
        <v>375</v>
      </c>
      <c r="G17" s="5">
        <v>0</v>
      </c>
      <c r="H17" s="5">
        <v>7</v>
      </c>
      <c r="I17" s="5">
        <v>2</v>
      </c>
      <c r="J17" s="5">
        <v>0</v>
      </c>
      <c r="K17" s="5">
        <v>0</v>
      </c>
      <c r="L17" s="5">
        <v>9</v>
      </c>
      <c r="M17"/>
    </row>
    <row r="18" spans="1:13" x14ac:dyDescent="0.25">
      <c r="A18" s="5">
        <v>9</v>
      </c>
      <c r="B18" t="s">
        <v>367</v>
      </c>
      <c r="C18" s="9" t="s">
        <v>4</v>
      </c>
      <c r="D18" t="s">
        <v>15</v>
      </c>
      <c r="E18" t="s">
        <v>16</v>
      </c>
      <c r="F18" t="s">
        <v>120</v>
      </c>
      <c r="G18" s="5">
        <v>0</v>
      </c>
      <c r="H18" s="5">
        <v>7</v>
      </c>
      <c r="I18" s="5">
        <v>1</v>
      </c>
      <c r="K18" s="5">
        <v>0</v>
      </c>
      <c r="L18" s="5">
        <v>8</v>
      </c>
    </row>
    <row r="19" spans="1:13" x14ac:dyDescent="0.25">
      <c r="A19" s="5">
        <v>9</v>
      </c>
      <c r="B19" t="s">
        <v>378</v>
      </c>
      <c r="C19" s="9" t="s">
        <v>4</v>
      </c>
      <c r="D19" t="s">
        <v>373</v>
      </c>
      <c r="E19" t="s">
        <v>374</v>
      </c>
      <c r="F19" t="s">
        <v>375</v>
      </c>
      <c r="G19" s="5">
        <v>0</v>
      </c>
      <c r="H19" s="5">
        <v>7</v>
      </c>
      <c r="I19" s="5">
        <v>1</v>
      </c>
      <c r="J19" s="5">
        <v>0</v>
      </c>
      <c r="K19" s="5">
        <v>0</v>
      </c>
      <c r="L19" s="5">
        <v>8</v>
      </c>
    </row>
    <row r="20" spans="1:13" x14ac:dyDescent="0.25">
      <c r="A20" s="5">
        <v>9</v>
      </c>
      <c r="B20" t="s">
        <v>377</v>
      </c>
      <c r="C20" s="9" t="s">
        <v>4</v>
      </c>
      <c r="D20" t="s">
        <v>373</v>
      </c>
      <c r="E20" t="s">
        <v>374</v>
      </c>
      <c r="F20" t="s">
        <v>375</v>
      </c>
      <c r="G20" s="5">
        <v>1</v>
      </c>
      <c r="H20" s="5">
        <v>6</v>
      </c>
      <c r="I20" s="5">
        <v>1</v>
      </c>
      <c r="J20" s="5">
        <v>0</v>
      </c>
      <c r="K20" s="5">
        <v>0</v>
      </c>
      <c r="L20" s="5">
        <v>8</v>
      </c>
    </row>
    <row r="21" spans="1:13" x14ac:dyDescent="0.25">
      <c r="A21" s="5">
        <v>9</v>
      </c>
      <c r="B21" t="s">
        <v>388</v>
      </c>
      <c r="C21" s="9" t="s">
        <v>1</v>
      </c>
      <c r="D21" t="s">
        <v>270</v>
      </c>
      <c r="E21" t="s">
        <v>389</v>
      </c>
      <c r="F21" t="s">
        <v>390</v>
      </c>
      <c r="G21" s="5">
        <v>1</v>
      </c>
      <c r="H21" s="5">
        <v>0</v>
      </c>
      <c r="I21" s="5">
        <v>6</v>
      </c>
      <c r="J21" s="5">
        <v>0</v>
      </c>
      <c r="K21" s="5">
        <v>0</v>
      </c>
      <c r="L21" s="5">
        <v>7</v>
      </c>
    </row>
    <row r="22" spans="1:13" x14ac:dyDescent="0.25">
      <c r="A22" s="5">
        <v>9</v>
      </c>
      <c r="B22" t="s">
        <v>380</v>
      </c>
      <c r="C22" t="s">
        <v>260</v>
      </c>
      <c r="E22" t="s">
        <v>261</v>
      </c>
      <c r="F22" t="s">
        <v>262</v>
      </c>
      <c r="G22" s="5">
        <v>2</v>
      </c>
      <c r="I22" s="5">
        <v>5</v>
      </c>
      <c r="L22" s="5">
        <v>7</v>
      </c>
    </row>
    <row r="23" spans="1:13" x14ac:dyDescent="0.25">
      <c r="A23" s="5">
        <v>9</v>
      </c>
      <c r="B23" t="s">
        <v>381</v>
      </c>
      <c r="C23" t="s">
        <v>260</v>
      </c>
      <c r="E23" t="s">
        <v>261</v>
      </c>
      <c r="F23" t="s">
        <v>262</v>
      </c>
      <c r="G23" s="5">
        <v>2</v>
      </c>
      <c r="I23" s="5">
        <v>5</v>
      </c>
      <c r="L23" s="5">
        <v>7</v>
      </c>
    </row>
    <row r="24" spans="1:13" x14ac:dyDescent="0.25">
      <c r="A24" s="5">
        <v>9</v>
      </c>
      <c r="B24" t="s">
        <v>397</v>
      </c>
      <c r="C24" t="s">
        <v>4</v>
      </c>
      <c r="D24" t="s">
        <v>186</v>
      </c>
      <c r="E24" t="s">
        <v>187</v>
      </c>
      <c r="F24" t="s">
        <v>204</v>
      </c>
      <c r="H24" s="5">
        <v>7</v>
      </c>
      <c r="L24" s="5">
        <v>7</v>
      </c>
    </row>
    <row r="25" spans="1:13" x14ac:dyDescent="0.25">
      <c r="A25" s="5">
        <v>9</v>
      </c>
      <c r="B25" t="s">
        <v>363</v>
      </c>
      <c r="C25" t="s">
        <v>41</v>
      </c>
      <c r="D25" t="s">
        <v>42</v>
      </c>
      <c r="E25" t="s">
        <v>42</v>
      </c>
      <c r="F25" t="s">
        <v>361</v>
      </c>
      <c r="G25" s="5">
        <v>0</v>
      </c>
      <c r="H25" s="5">
        <v>5</v>
      </c>
      <c r="I25" s="5">
        <v>1</v>
      </c>
      <c r="J25" s="5">
        <v>0</v>
      </c>
      <c r="K25" s="5">
        <v>0</v>
      </c>
      <c r="L25" s="5">
        <v>6</v>
      </c>
    </row>
    <row r="26" spans="1:13" x14ac:dyDescent="0.25">
      <c r="A26" s="5">
        <v>9</v>
      </c>
      <c r="B26" t="s">
        <v>371</v>
      </c>
      <c r="C26" t="s">
        <v>4</v>
      </c>
      <c r="D26" t="s">
        <v>10</v>
      </c>
      <c r="E26" t="s">
        <v>46</v>
      </c>
      <c r="F26" t="s">
        <v>333</v>
      </c>
      <c r="G26" s="5">
        <v>2</v>
      </c>
      <c r="H26" s="5">
        <v>0</v>
      </c>
      <c r="K26" s="5">
        <v>3</v>
      </c>
      <c r="L26" s="5">
        <v>5</v>
      </c>
    </row>
    <row r="27" spans="1:13" x14ac:dyDescent="0.25">
      <c r="A27" s="5">
        <v>9</v>
      </c>
      <c r="B27" t="s">
        <v>376</v>
      </c>
      <c r="C27" t="s">
        <v>4</v>
      </c>
      <c r="D27" t="s">
        <v>373</v>
      </c>
      <c r="E27" t="s">
        <v>374</v>
      </c>
      <c r="F27" t="s">
        <v>375</v>
      </c>
      <c r="G27" s="5">
        <v>0</v>
      </c>
      <c r="H27" s="5">
        <v>5</v>
      </c>
      <c r="I27" s="5">
        <v>0</v>
      </c>
      <c r="J27" s="5">
        <v>0</v>
      </c>
      <c r="K27" s="5">
        <v>0</v>
      </c>
      <c r="L27" s="5">
        <v>5</v>
      </c>
    </row>
    <row r="28" spans="1:13" x14ac:dyDescent="0.25">
      <c r="A28" s="5">
        <v>9</v>
      </c>
      <c r="B28" t="s">
        <v>370</v>
      </c>
      <c r="C28" t="s">
        <v>4</v>
      </c>
      <c r="D28" t="s">
        <v>15</v>
      </c>
      <c r="E28" t="s">
        <v>16</v>
      </c>
      <c r="F28" t="s">
        <v>120</v>
      </c>
      <c r="G28" s="5">
        <v>2</v>
      </c>
      <c r="H28" s="5">
        <v>0</v>
      </c>
      <c r="I28" s="5">
        <v>1</v>
      </c>
      <c r="K28" s="5">
        <v>0</v>
      </c>
      <c r="L28" s="5">
        <v>3</v>
      </c>
    </row>
    <row r="29" spans="1:13" x14ac:dyDescent="0.25">
      <c r="A29" s="5">
        <v>9</v>
      </c>
      <c r="B29" t="s">
        <v>398</v>
      </c>
      <c r="C29" t="s">
        <v>4</v>
      </c>
      <c r="D29" t="s">
        <v>186</v>
      </c>
      <c r="E29" t="s">
        <v>187</v>
      </c>
      <c r="F29" t="s">
        <v>206</v>
      </c>
      <c r="G29" s="5">
        <v>1</v>
      </c>
      <c r="L29" s="5">
        <v>1</v>
      </c>
    </row>
    <row r="30" spans="1:13" x14ac:dyDescent="0.25">
      <c r="A30" s="5">
        <v>9</v>
      </c>
      <c r="B30" t="s">
        <v>399</v>
      </c>
      <c r="C30" t="s">
        <v>400</v>
      </c>
      <c r="D30" t="s">
        <v>401</v>
      </c>
      <c r="E30" t="s">
        <v>402</v>
      </c>
      <c r="F30" t="s">
        <v>403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</row>
    <row r="31" spans="1:13" x14ac:dyDescent="0.25">
      <c r="A31" s="5">
        <v>9</v>
      </c>
      <c r="B31" t="s">
        <v>386</v>
      </c>
      <c r="C31" t="s">
        <v>4</v>
      </c>
      <c r="D31" t="s">
        <v>387</v>
      </c>
      <c r="E31" t="s">
        <v>53</v>
      </c>
      <c r="F31" t="s">
        <v>170</v>
      </c>
      <c r="G31" s="5">
        <v>0</v>
      </c>
      <c r="I31" s="5">
        <v>0</v>
      </c>
      <c r="J31" s="5">
        <v>0</v>
      </c>
      <c r="K31" s="5">
        <v>0</v>
      </c>
      <c r="L31" s="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sqref="A1:XFD1048576"/>
    </sheetView>
  </sheetViews>
  <sheetFormatPr defaultRowHeight="15" x14ac:dyDescent="0.25"/>
  <cols>
    <col min="1" max="1" width="6.140625" style="5" customWidth="1"/>
    <col min="2" max="2" width="22.7109375" customWidth="1"/>
    <col min="4" max="4" width="22.5703125" customWidth="1"/>
    <col min="5" max="5" width="17.5703125" customWidth="1"/>
    <col min="6" max="6" width="38.42578125" customWidth="1"/>
    <col min="7" max="12" width="5.7109375" style="5" customWidth="1"/>
    <col min="13" max="13" width="9.140625" style="5"/>
  </cols>
  <sheetData>
    <row r="1" spans="1:13" x14ac:dyDescent="0.25">
      <c r="A1" s="4" t="s">
        <v>18</v>
      </c>
      <c r="B1" s="1" t="s">
        <v>19</v>
      </c>
      <c r="C1" s="1" t="s">
        <v>20</v>
      </c>
      <c r="D1" s="1" t="s">
        <v>21</v>
      </c>
      <c r="E1" s="2" t="s">
        <v>22</v>
      </c>
      <c r="F1" s="3" t="s">
        <v>23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 t="s">
        <v>0</v>
      </c>
      <c r="M1" s="5" t="s">
        <v>24</v>
      </c>
    </row>
    <row r="2" spans="1:13" x14ac:dyDescent="0.25">
      <c r="A2" s="19">
        <v>10</v>
      </c>
      <c r="B2" s="19" t="s">
        <v>148</v>
      </c>
      <c r="C2" s="19" t="s">
        <v>1</v>
      </c>
      <c r="D2" s="19" t="s">
        <v>149</v>
      </c>
      <c r="E2" s="19" t="s">
        <v>64</v>
      </c>
      <c r="F2" s="19" t="s">
        <v>150</v>
      </c>
      <c r="G2" s="19">
        <v>7</v>
      </c>
      <c r="H2" s="19">
        <v>7</v>
      </c>
      <c r="I2" s="19">
        <v>7</v>
      </c>
      <c r="J2" s="19"/>
      <c r="K2" s="19">
        <v>7</v>
      </c>
      <c r="L2" s="19">
        <v>28</v>
      </c>
      <c r="M2" s="5" t="s">
        <v>249</v>
      </c>
    </row>
    <row r="3" spans="1:13" x14ac:dyDescent="0.25">
      <c r="A3" s="19">
        <v>10</v>
      </c>
      <c r="B3" s="19" t="s">
        <v>151</v>
      </c>
      <c r="C3" s="19" t="s">
        <v>41</v>
      </c>
      <c r="D3" s="19" t="s">
        <v>62</v>
      </c>
      <c r="E3" s="19" t="s">
        <v>62</v>
      </c>
      <c r="F3" s="19" t="s">
        <v>63</v>
      </c>
      <c r="G3" s="19">
        <v>7</v>
      </c>
      <c r="H3" s="19">
        <v>7</v>
      </c>
      <c r="I3" s="19">
        <v>7</v>
      </c>
      <c r="J3" s="19">
        <v>0</v>
      </c>
      <c r="K3" s="19">
        <v>7</v>
      </c>
      <c r="L3" s="19">
        <v>28</v>
      </c>
      <c r="M3" s="5" t="s">
        <v>249</v>
      </c>
    </row>
    <row r="4" spans="1:13" x14ac:dyDescent="0.25">
      <c r="A4" s="19">
        <v>10</v>
      </c>
      <c r="B4" s="19" t="s">
        <v>69</v>
      </c>
      <c r="C4" s="19" t="s">
        <v>70</v>
      </c>
      <c r="D4" s="19" t="s">
        <v>71</v>
      </c>
      <c r="E4" s="19" t="s">
        <v>71</v>
      </c>
      <c r="F4" s="19" t="s">
        <v>152</v>
      </c>
      <c r="G4" s="19">
        <v>7</v>
      </c>
      <c r="H4" s="19">
        <v>7</v>
      </c>
      <c r="I4" s="19">
        <v>7</v>
      </c>
      <c r="J4" s="19">
        <v>0</v>
      </c>
      <c r="K4" s="19">
        <v>6</v>
      </c>
      <c r="L4" s="19">
        <v>27</v>
      </c>
      <c r="M4" s="5" t="s">
        <v>249</v>
      </c>
    </row>
    <row r="5" spans="1:13" x14ac:dyDescent="0.25">
      <c r="A5" s="15">
        <v>10</v>
      </c>
      <c r="B5" s="15" t="s">
        <v>153</v>
      </c>
      <c r="C5" s="15" t="s">
        <v>41</v>
      </c>
      <c r="D5" s="15" t="s">
        <v>62</v>
      </c>
      <c r="E5" s="15" t="s">
        <v>62</v>
      </c>
      <c r="F5" s="15" t="s">
        <v>63</v>
      </c>
      <c r="G5" s="15">
        <v>7</v>
      </c>
      <c r="H5" s="15">
        <v>7</v>
      </c>
      <c r="I5" s="15">
        <v>7</v>
      </c>
      <c r="J5" s="15">
        <v>0</v>
      </c>
      <c r="K5" s="15">
        <v>3</v>
      </c>
      <c r="L5" s="15">
        <v>24</v>
      </c>
      <c r="M5" s="5" t="s">
        <v>250</v>
      </c>
    </row>
    <row r="6" spans="1:13" x14ac:dyDescent="0.25">
      <c r="A6" s="15">
        <v>10</v>
      </c>
      <c r="B6" s="15" t="s">
        <v>298</v>
      </c>
      <c r="C6" s="15" t="s">
        <v>4</v>
      </c>
      <c r="D6" s="15" t="s">
        <v>186</v>
      </c>
      <c r="E6" s="15" t="s">
        <v>187</v>
      </c>
      <c r="F6" s="15" t="s">
        <v>208</v>
      </c>
      <c r="G6" s="15">
        <v>5</v>
      </c>
      <c r="H6" s="15">
        <v>7</v>
      </c>
      <c r="I6" s="15">
        <v>5</v>
      </c>
      <c r="J6" s="15"/>
      <c r="K6" s="15">
        <v>7</v>
      </c>
      <c r="L6" s="15">
        <f>SUM(G6:K6)</f>
        <v>24</v>
      </c>
      <c r="M6" s="5" t="s">
        <v>250</v>
      </c>
    </row>
    <row r="7" spans="1:13" x14ac:dyDescent="0.25">
      <c r="A7" s="16">
        <v>10</v>
      </c>
      <c r="B7" s="16" t="s">
        <v>299</v>
      </c>
      <c r="C7" s="16" t="s">
        <v>4</v>
      </c>
      <c r="D7" s="16" t="s">
        <v>186</v>
      </c>
      <c r="E7" s="16" t="s">
        <v>187</v>
      </c>
      <c r="F7" s="16" t="s">
        <v>208</v>
      </c>
      <c r="G7" s="16">
        <v>5</v>
      </c>
      <c r="H7" s="16">
        <v>7</v>
      </c>
      <c r="I7" s="16">
        <v>1</v>
      </c>
      <c r="J7" s="16">
        <v>0</v>
      </c>
      <c r="K7" s="16">
        <v>7</v>
      </c>
      <c r="L7" s="16">
        <f>SUM(G7:K7)</f>
        <v>20</v>
      </c>
      <c r="M7" s="5" t="s">
        <v>251</v>
      </c>
    </row>
    <row r="8" spans="1:13" x14ac:dyDescent="0.25">
      <c r="A8">
        <v>10</v>
      </c>
      <c r="B8" t="s">
        <v>154</v>
      </c>
      <c r="C8" s="9" t="s">
        <v>1</v>
      </c>
      <c r="D8" t="s">
        <v>2</v>
      </c>
      <c r="E8" t="s">
        <v>3</v>
      </c>
      <c r="F8" t="s">
        <v>155</v>
      </c>
      <c r="G8">
        <v>3</v>
      </c>
      <c r="H8">
        <v>6</v>
      </c>
      <c r="I8">
        <v>1</v>
      </c>
      <c r="J8">
        <v>0</v>
      </c>
      <c r="K8">
        <v>7</v>
      </c>
      <c r="L8">
        <v>17</v>
      </c>
      <c r="M8"/>
    </row>
    <row r="9" spans="1:13" x14ac:dyDescent="0.25">
      <c r="A9">
        <v>10</v>
      </c>
      <c r="B9" t="s">
        <v>156</v>
      </c>
      <c r="C9" s="9" t="s">
        <v>4</v>
      </c>
      <c r="D9" t="s">
        <v>8</v>
      </c>
      <c r="E9" t="s">
        <v>9</v>
      </c>
      <c r="F9" t="s">
        <v>157</v>
      </c>
      <c r="G9">
        <v>7</v>
      </c>
      <c r="H9">
        <v>7</v>
      </c>
      <c r="I9"/>
      <c r="J9"/>
      <c r="K9">
        <v>3</v>
      </c>
      <c r="L9">
        <f>SUBTOTAL(9,G9:K9)</f>
        <v>17</v>
      </c>
      <c r="M9"/>
    </row>
    <row r="10" spans="1:13" x14ac:dyDescent="0.25">
      <c r="A10">
        <v>10</v>
      </c>
      <c r="B10" t="s">
        <v>300</v>
      </c>
      <c r="C10" s="9" t="s">
        <v>4</v>
      </c>
      <c r="D10" t="s">
        <v>186</v>
      </c>
      <c r="E10" t="s">
        <v>187</v>
      </c>
      <c r="F10" t="s">
        <v>204</v>
      </c>
      <c r="G10">
        <v>7</v>
      </c>
      <c r="H10">
        <v>7</v>
      </c>
      <c r="I10"/>
      <c r="J10"/>
      <c r="K10">
        <v>3</v>
      </c>
      <c r="L10">
        <f>SUM(G10:K10)</f>
        <v>17</v>
      </c>
      <c r="M10"/>
    </row>
    <row r="11" spans="1:13" x14ac:dyDescent="0.25">
      <c r="A11">
        <v>10</v>
      </c>
      <c r="B11" t="s">
        <v>158</v>
      </c>
      <c r="C11" s="9" t="s">
        <v>70</v>
      </c>
      <c r="D11" t="s">
        <v>71</v>
      </c>
      <c r="E11" t="s">
        <v>71</v>
      </c>
      <c r="F11" t="s">
        <v>152</v>
      </c>
      <c r="G11">
        <v>2</v>
      </c>
      <c r="H11">
        <v>7</v>
      </c>
      <c r="I11"/>
      <c r="J11"/>
      <c r="K11">
        <v>7</v>
      </c>
      <c r="L11">
        <v>16</v>
      </c>
      <c r="M11"/>
    </row>
    <row r="12" spans="1:13" x14ac:dyDescent="0.25">
      <c r="A12">
        <v>10</v>
      </c>
      <c r="B12" t="s">
        <v>301</v>
      </c>
      <c r="C12" s="9" t="s">
        <v>4</v>
      </c>
      <c r="D12" t="s">
        <v>186</v>
      </c>
      <c r="E12" t="s">
        <v>187</v>
      </c>
      <c r="F12" t="s">
        <v>210</v>
      </c>
      <c r="G12">
        <v>5</v>
      </c>
      <c r="H12"/>
      <c r="I12"/>
      <c r="J12"/>
      <c r="K12">
        <v>7</v>
      </c>
      <c r="L12">
        <f>SUM(G12:K12)</f>
        <v>12</v>
      </c>
      <c r="M12"/>
    </row>
    <row r="13" spans="1:13" x14ac:dyDescent="0.25">
      <c r="A13">
        <v>10</v>
      </c>
      <c r="B13" t="s">
        <v>302</v>
      </c>
      <c r="C13" s="9" t="s">
        <v>4</v>
      </c>
      <c r="D13" t="s">
        <v>186</v>
      </c>
      <c r="E13" t="s">
        <v>187</v>
      </c>
      <c r="F13" t="s">
        <v>188</v>
      </c>
      <c r="G13">
        <v>5</v>
      </c>
      <c r="H13"/>
      <c r="I13">
        <v>7</v>
      </c>
      <c r="J13"/>
      <c r="K13"/>
      <c r="L13">
        <f>SUM(G13:K13)</f>
        <v>12</v>
      </c>
      <c r="M13"/>
    </row>
    <row r="14" spans="1:13" x14ac:dyDescent="0.25">
      <c r="A14">
        <v>10</v>
      </c>
      <c r="B14" t="s">
        <v>159</v>
      </c>
      <c r="C14" s="9" t="s">
        <v>70</v>
      </c>
      <c r="D14" t="s">
        <v>71</v>
      </c>
      <c r="E14" t="s">
        <v>71</v>
      </c>
      <c r="F14" t="s">
        <v>152</v>
      </c>
      <c r="G14">
        <v>2</v>
      </c>
      <c r="H14">
        <v>6</v>
      </c>
      <c r="I14">
        <v>0</v>
      </c>
      <c r="J14">
        <v>0</v>
      </c>
      <c r="K14">
        <v>1</v>
      </c>
      <c r="L14">
        <v>9</v>
      </c>
      <c r="M14"/>
    </row>
    <row r="15" spans="1:13" x14ac:dyDescent="0.25">
      <c r="A15">
        <v>10</v>
      </c>
      <c r="B15" t="s">
        <v>160</v>
      </c>
      <c r="C15" s="9" t="s">
        <v>41</v>
      </c>
      <c r="D15" t="s">
        <v>42</v>
      </c>
      <c r="E15" t="s">
        <v>42</v>
      </c>
      <c r="F15" t="s">
        <v>61</v>
      </c>
      <c r="G15">
        <v>5</v>
      </c>
      <c r="H15">
        <v>0</v>
      </c>
      <c r="I15"/>
      <c r="J15">
        <v>0</v>
      </c>
      <c r="K15">
        <v>3</v>
      </c>
      <c r="L15">
        <v>8</v>
      </c>
      <c r="M15"/>
    </row>
    <row r="16" spans="1:13" x14ac:dyDescent="0.25">
      <c r="A16">
        <v>10</v>
      </c>
      <c r="B16" t="s">
        <v>161</v>
      </c>
      <c r="C16" s="9" t="s">
        <v>4</v>
      </c>
      <c r="D16" t="s">
        <v>50</v>
      </c>
      <c r="E16" t="s">
        <v>51</v>
      </c>
      <c r="F16" t="s">
        <v>162</v>
      </c>
      <c r="G16">
        <v>2</v>
      </c>
      <c r="H16">
        <v>5</v>
      </c>
      <c r="I16"/>
      <c r="J16"/>
      <c r="K16"/>
      <c r="L16">
        <v>7</v>
      </c>
      <c r="M16"/>
    </row>
    <row r="17" spans="1:13" x14ac:dyDescent="0.25">
      <c r="A17">
        <v>10</v>
      </c>
      <c r="B17" t="s">
        <v>163</v>
      </c>
      <c r="C17" s="9" t="s">
        <v>4</v>
      </c>
      <c r="D17" t="s">
        <v>52</v>
      </c>
      <c r="E17" t="s">
        <v>53</v>
      </c>
      <c r="F17" t="s">
        <v>164</v>
      </c>
      <c r="G17">
        <v>0</v>
      </c>
      <c r="H17">
        <v>6</v>
      </c>
      <c r="I17"/>
      <c r="J17">
        <v>0</v>
      </c>
      <c r="K17"/>
      <c r="L17">
        <v>6</v>
      </c>
      <c r="M17"/>
    </row>
    <row r="18" spans="1:13" x14ac:dyDescent="0.25">
      <c r="A18">
        <v>10</v>
      </c>
      <c r="B18" t="s">
        <v>165</v>
      </c>
      <c r="C18" s="9" t="s">
        <v>67</v>
      </c>
      <c r="D18" t="s">
        <v>166</v>
      </c>
      <c r="E18" t="s">
        <v>68</v>
      </c>
      <c r="F18" t="s">
        <v>167</v>
      </c>
      <c r="G18">
        <v>3</v>
      </c>
      <c r="H18">
        <v>1</v>
      </c>
      <c r="I18">
        <v>0</v>
      </c>
      <c r="J18">
        <v>0</v>
      </c>
      <c r="K18">
        <v>1</v>
      </c>
      <c r="L18">
        <v>5</v>
      </c>
    </row>
    <row r="19" spans="1:13" x14ac:dyDescent="0.25">
      <c r="A19">
        <v>10</v>
      </c>
      <c r="B19" t="s">
        <v>168</v>
      </c>
      <c r="C19" s="9" t="s">
        <v>4</v>
      </c>
      <c r="D19" t="s">
        <v>54</v>
      </c>
      <c r="E19" t="s">
        <v>74</v>
      </c>
      <c r="F19" t="s">
        <v>75</v>
      </c>
      <c r="G19">
        <v>2</v>
      </c>
      <c r="H19">
        <v>2</v>
      </c>
      <c r="I19">
        <v>0</v>
      </c>
      <c r="J19">
        <v>1</v>
      </c>
      <c r="K19"/>
      <c r="L19">
        <f>SUBTOTAL(9,G19:K19)</f>
        <v>5</v>
      </c>
    </row>
    <row r="20" spans="1:13" x14ac:dyDescent="0.25">
      <c r="A20">
        <v>10</v>
      </c>
      <c r="B20" t="s">
        <v>303</v>
      </c>
      <c r="C20" s="9" t="s">
        <v>4</v>
      </c>
      <c r="D20" t="s">
        <v>186</v>
      </c>
      <c r="E20" t="s">
        <v>187</v>
      </c>
      <c r="F20" t="s">
        <v>208</v>
      </c>
      <c r="G20"/>
      <c r="H20">
        <v>5</v>
      </c>
      <c r="I20"/>
      <c r="J20"/>
      <c r="K20"/>
      <c r="L20">
        <f>SUM(G20:K20)</f>
        <v>5</v>
      </c>
    </row>
    <row r="21" spans="1:13" x14ac:dyDescent="0.25">
      <c r="A21">
        <v>10</v>
      </c>
      <c r="B21" t="s">
        <v>169</v>
      </c>
      <c r="C21" s="9" t="s">
        <v>4</v>
      </c>
      <c r="D21" t="s">
        <v>52</v>
      </c>
      <c r="E21" t="s">
        <v>53</v>
      </c>
      <c r="F21" t="s">
        <v>170</v>
      </c>
      <c r="G21">
        <v>1</v>
      </c>
      <c r="H21">
        <v>1</v>
      </c>
      <c r="I21"/>
      <c r="J21">
        <v>0</v>
      </c>
      <c r="K21"/>
      <c r="L21">
        <v>2</v>
      </c>
    </row>
  </sheetData>
  <sortState ref="A2:M106">
    <sortCondition ref="C2:C106"/>
    <sortCondition ref="D2:D106"/>
    <sortCondition ref="B2:B10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E15" sqref="E15"/>
    </sheetView>
  </sheetViews>
  <sheetFormatPr defaultRowHeight="15" x14ac:dyDescent="0.25"/>
  <cols>
    <col min="1" max="1" width="6.28515625" style="5" customWidth="1"/>
    <col min="2" max="2" width="24.7109375" customWidth="1"/>
    <col min="4" max="4" width="24.140625" customWidth="1"/>
    <col min="5" max="5" width="19.7109375" customWidth="1"/>
    <col min="6" max="6" width="30.140625" customWidth="1"/>
    <col min="7" max="12" width="5" style="5" customWidth="1"/>
    <col min="13" max="13" width="8.42578125" style="5" customWidth="1"/>
  </cols>
  <sheetData>
    <row r="1" spans="1:13" x14ac:dyDescent="0.25">
      <c r="A1" s="4" t="s">
        <v>18</v>
      </c>
      <c r="B1" s="1" t="s">
        <v>19</v>
      </c>
      <c r="C1" s="1" t="s">
        <v>20</v>
      </c>
      <c r="D1" s="1" t="s">
        <v>21</v>
      </c>
      <c r="E1" s="2" t="s">
        <v>22</v>
      </c>
      <c r="F1" s="3" t="s">
        <v>23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 t="s">
        <v>0</v>
      </c>
      <c r="M1" s="5" t="s">
        <v>24</v>
      </c>
    </row>
    <row r="2" spans="1:13" x14ac:dyDescent="0.25">
      <c r="A2" s="15">
        <v>11</v>
      </c>
      <c r="B2" s="15" t="s">
        <v>171</v>
      </c>
      <c r="C2" s="15" t="s">
        <v>70</v>
      </c>
      <c r="D2" s="15" t="s">
        <v>71</v>
      </c>
      <c r="E2" s="15" t="s">
        <v>71</v>
      </c>
      <c r="F2" s="15" t="s">
        <v>72</v>
      </c>
      <c r="G2" s="15">
        <v>7</v>
      </c>
      <c r="H2" s="15">
        <v>7</v>
      </c>
      <c r="I2" s="15">
        <v>0</v>
      </c>
      <c r="J2" s="15">
        <v>7</v>
      </c>
      <c r="K2" s="15">
        <v>7</v>
      </c>
      <c r="L2" s="15">
        <v>28</v>
      </c>
      <c r="M2" s="5" t="s">
        <v>250</v>
      </c>
    </row>
    <row r="3" spans="1:13" x14ac:dyDescent="0.25">
      <c r="A3" s="16">
        <v>11</v>
      </c>
      <c r="B3" s="16" t="s">
        <v>172</v>
      </c>
      <c r="C3" s="16" t="s">
        <v>70</v>
      </c>
      <c r="D3" s="16" t="s">
        <v>71</v>
      </c>
      <c r="E3" s="16" t="s">
        <v>71</v>
      </c>
      <c r="F3" s="16" t="s">
        <v>72</v>
      </c>
      <c r="G3" s="16">
        <v>7</v>
      </c>
      <c r="H3" s="16">
        <v>7</v>
      </c>
      <c r="I3" s="16">
        <v>3</v>
      </c>
      <c r="J3" s="16">
        <v>3</v>
      </c>
      <c r="K3" s="16">
        <v>5</v>
      </c>
      <c r="L3" s="16">
        <v>25</v>
      </c>
      <c r="M3" s="5" t="s">
        <v>251</v>
      </c>
    </row>
    <row r="4" spans="1:13" x14ac:dyDescent="0.25">
      <c r="A4" s="16">
        <v>11</v>
      </c>
      <c r="B4" s="16" t="s">
        <v>173</v>
      </c>
      <c r="C4" s="16" t="s">
        <v>44</v>
      </c>
      <c r="D4" s="16" t="s">
        <v>44</v>
      </c>
      <c r="E4" s="16" t="s">
        <v>44</v>
      </c>
      <c r="F4" s="16"/>
      <c r="G4" s="16">
        <v>7</v>
      </c>
      <c r="H4" s="16">
        <v>7</v>
      </c>
      <c r="I4" s="16">
        <v>7</v>
      </c>
      <c r="J4" s="16">
        <v>3</v>
      </c>
      <c r="K4" s="16">
        <v>0</v>
      </c>
      <c r="L4" s="16">
        <f>SUBTOTAL(9,G4:K4)</f>
        <v>24</v>
      </c>
      <c r="M4" s="5" t="s">
        <v>251</v>
      </c>
    </row>
    <row r="5" spans="1:13" x14ac:dyDescent="0.25">
      <c r="A5" s="13">
        <v>11</v>
      </c>
      <c r="B5" s="13" t="s">
        <v>174</v>
      </c>
      <c r="C5" s="13" t="s">
        <v>70</v>
      </c>
      <c r="D5" s="13" t="s">
        <v>71</v>
      </c>
      <c r="E5" s="13" t="s">
        <v>71</v>
      </c>
      <c r="F5" s="13" t="s">
        <v>72</v>
      </c>
      <c r="G5" s="13">
        <v>3</v>
      </c>
      <c r="H5" s="13">
        <v>7</v>
      </c>
      <c r="I5" s="13"/>
      <c r="J5" s="13">
        <v>3</v>
      </c>
      <c r="K5" s="13">
        <v>0</v>
      </c>
      <c r="L5" s="13">
        <v>13</v>
      </c>
      <c r="M5"/>
    </row>
    <row r="6" spans="1:13" x14ac:dyDescent="0.25">
      <c r="A6" s="13">
        <v>11</v>
      </c>
      <c r="B6" s="13" t="s">
        <v>175</v>
      </c>
      <c r="C6" s="13" t="s">
        <v>4</v>
      </c>
      <c r="D6" s="13" t="s">
        <v>54</v>
      </c>
      <c r="E6" s="13" t="s">
        <v>74</v>
      </c>
      <c r="F6" s="13" t="s">
        <v>75</v>
      </c>
      <c r="G6" s="13">
        <v>2</v>
      </c>
      <c r="H6" s="13">
        <v>7</v>
      </c>
      <c r="I6" s="13">
        <v>0</v>
      </c>
      <c r="J6" s="13"/>
      <c r="K6" s="13"/>
      <c r="L6" s="13">
        <v>9</v>
      </c>
      <c r="M6"/>
    </row>
    <row r="7" spans="1:13" x14ac:dyDescent="0.25">
      <c r="A7" s="13">
        <v>11</v>
      </c>
      <c r="B7" s="13" t="s">
        <v>176</v>
      </c>
      <c r="C7" s="13" t="s">
        <v>4</v>
      </c>
      <c r="D7" s="13" t="s">
        <v>54</v>
      </c>
      <c r="E7" s="13" t="s">
        <v>76</v>
      </c>
      <c r="F7" s="13" t="s">
        <v>177</v>
      </c>
      <c r="G7" s="13">
        <v>2</v>
      </c>
      <c r="H7" s="13">
        <v>6</v>
      </c>
      <c r="I7" s="13">
        <v>0</v>
      </c>
      <c r="J7" s="13"/>
      <c r="K7" s="13">
        <v>1</v>
      </c>
      <c r="L7" s="13">
        <v>9</v>
      </c>
      <c r="M7"/>
    </row>
    <row r="8" spans="1:13" x14ac:dyDescent="0.25">
      <c r="A8" s="13">
        <v>11</v>
      </c>
      <c r="B8" s="13" t="s">
        <v>178</v>
      </c>
      <c r="C8" s="13" t="s">
        <v>4</v>
      </c>
      <c r="D8" s="13" t="s">
        <v>54</v>
      </c>
      <c r="E8" s="13" t="s">
        <v>76</v>
      </c>
      <c r="F8" s="13" t="s">
        <v>177</v>
      </c>
      <c r="G8" s="13">
        <v>2</v>
      </c>
      <c r="H8" s="13">
        <v>6</v>
      </c>
      <c r="I8" s="13">
        <v>0</v>
      </c>
      <c r="J8" s="13"/>
      <c r="K8" s="13">
        <v>1</v>
      </c>
      <c r="L8" s="13">
        <v>9</v>
      </c>
      <c r="M8"/>
    </row>
    <row r="9" spans="1:13" x14ac:dyDescent="0.25">
      <c r="A9" s="13">
        <v>11</v>
      </c>
      <c r="B9" s="13" t="s">
        <v>179</v>
      </c>
      <c r="C9" s="13" t="s">
        <v>4</v>
      </c>
      <c r="D9" s="13" t="s">
        <v>10</v>
      </c>
      <c r="E9" s="13" t="s">
        <v>46</v>
      </c>
      <c r="F9" s="13" t="s">
        <v>180</v>
      </c>
      <c r="G9" s="13"/>
      <c r="H9" s="13">
        <v>7</v>
      </c>
      <c r="I9" s="13">
        <v>0</v>
      </c>
      <c r="J9" s="13"/>
      <c r="K9" s="13"/>
      <c r="L9" s="13">
        <v>7</v>
      </c>
      <c r="M9"/>
    </row>
    <row r="10" spans="1:13" x14ac:dyDescent="0.25">
      <c r="A10" s="13">
        <v>11</v>
      </c>
      <c r="B10" s="13" t="s">
        <v>181</v>
      </c>
      <c r="C10" s="13" t="s">
        <v>4</v>
      </c>
      <c r="D10" s="13" t="s">
        <v>54</v>
      </c>
      <c r="E10" s="13" t="s">
        <v>76</v>
      </c>
      <c r="F10" s="13" t="s">
        <v>177</v>
      </c>
      <c r="G10" s="13">
        <v>3</v>
      </c>
      <c r="H10" s="13">
        <v>0</v>
      </c>
      <c r="I10" s="13">
        <v>0</v>
      </c>
      <c r="J10" s="13">
        <v>0</v>
      </c>
      <c r="K10" s="13">
        <v>1</v>
      </c>
      <c r="L10" s="13">
        <v>4</v>
      </c>
      <c r="M10"/>
    </row>
    <row r="11" spans="1:13" x14ac:dyDescent="0.25">
      <c r="A11" s="13">
        <v>11</v>
      </c>
      <c r="B11" s="13" t="s">
        <v>182</v>
      </c>
      <c r="C11" s="13" t="s">
        <v>4</v>
      </c>
      <c r="D11" s="13" t="s">
        <v>54</v>
      </c>
      <c r="E11" s="13" t="s">
        <v>74</v>
      </c>
      <c r="F11" s="13" t="s">
        <v>75</v>
      </c>
      <c r="G11" s="13">
        <v>2</v>
      </c>
      <c r="H11" s="13">
        <v>1</v>
      </c>
      <c r="I11" s="13">
        <v>0</v>
      </c>
      <c r="J11" s="13"/>
      <c r="K11" s="13">
        <v>0</v>
      </c>
      <c r="L11" s="13">
        <v>3</v>
      </c>
      <c r="M11"/>
    </row>
    <row r="12" spans="1:13" x14ac:dyDescent="0.25">
      <c r="A12" s="13">
        <v>11</v>
      </c>
      <c r="B12" s="13" t="s">
        <v>183</v>
      </c>
      <c r="C12" s="13" t="s">
        <v>4</v>
      </c>
      <c r="D12" s="13" t="s">
        <v>54</v>
      </c>
      <c r="E12" s="13" t="s">
        <v>76</v>
      </c>
      <c r="F12" s="13" t="s">
        <v>177</v>
      </c>
      <c r="G12" s="13">
        <v>2</v>
      </c>
      <c r="H12" s="13">
        <v>0</v>
      </c>
      <c r="I12" s="13">
        <v>0</v>
      </c>
      <c r="J12" s="13">
        <v>0</v>
      </c>
      <c r="K12" s="13">
        <v>0</v>
      </c>
      <c r="L12" s="13">
        <v>2</v>
      </c>
      <c r="M12"/>
    </row>
    <row r="13" spans="1:13" x14ac:dyDescent="0.25">
      <c r="A13" s="13">
        <v>11</v>
      </c>
      <c r="B13" s="13" t="s">
        <v>184</v>
      </c>
      <c r="C13" s="13" t="s">
        <v>4</v>
      </c>
      <c r="D13" s="13" t="s">
        <v>54</v>
      </c>
      <c r="E13" s="13" t="s">
        <v>74</v>
      </c>
      <c r="F13" s="13" t="s">
        <v>75</v>
      </c>
      <c r="G13" s="13">
        <v>1</v>
      </c>
      <c r="H13" s="13">
        <v>0</v>
      </c>
      <c r="I13" s="13">
        <v>0</v>
      </c>
      <c r="J13" s="13"/>
      <c r="K13" s="13"/>
      <c r="L13" s="13">
        <v>1</v>
      </c>
      <c r="M13"/>
    </row>
  </sheetData>
  <sortState ref="A2:O137">
    <sortCondition ref="C2:C137"/>
    <sortCondition ref="D2:D137"/>
    <sortCondition ref="B2:B1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R5</vt:lpstr>
      <vt:lpstr>R6</vt:lpstr>
      <vt:lpstr>R7</vt:lpstr>
      <vt:lpstr>R8</vt:lpstr>
      <vt:lpstr>R9</vt:lpstr>
      <vt:lpstr>R10</vt:lpstr>
      <vt:lpstr>R11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Людмила</cp:lastModifiedBy>
  <dcterms:created xsi:type="dcterms:W3CDTF">2017-02-26T16:08:09Z</dcterms:created>
  <dcterms:modified xsi:type="dcterms:W3CDTF">2018-04-03T10:34:20Z</dcterms:modified>
</cp:coreProperties>
</file>